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\Desktop\"/>
    </mc:Choice>
  </mc:AlternateContent>
  <xr:revisionPtr revIDLastSave="0" documentId="8_{AABA66F7-229C-4387-9D2D-6FEE4269DD4C}" xr6:coauthVersionLast="44" xr6:coauthVersionMax="44" xr10:uidLastSave="{00000000-0000-0000-0000-000000000000}"/>
  <bookViews>
    <workbookView xWindow="-108" yWindow="-108" windowWidth="23256" windowHeight="12576" xr2:uid="{059F7D23-50E2-4CF7-BEAE-750D89A03BE3}"/>
  </bookViews>
  <sheets>
    <sheet name="Acumulado" sheetId="1" r:id="rId1"/>
  </sheets>
  <externalReferences>
    <externalReference r:id="rId2"/>
    <externalReference r:id="rId3"/>
  </externalReferences>
  <definedNames>
    <definedName name="_xlnm.Print_Area" localSheetId="0">Acumulado!$A$1:$AF$90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7" i="1" l="1"/>
  <c r="V67" i="1"/>
  <c r="P67" i="1"/>
  <c r="J67" i="1"/>
  <c r="D67" i="1"/>
  <c r="AE66" i="1"/>
  <c r="AD66" i="1"/>
  <c r="AC66" i="1"/>
  <c r="AB66" i="1"/>
  <c r="AA66" i="1"/>
  <c r="AA67" i="1" s="1"/>
  <c r="Z66" i="1"/>
  <c r="Y66" i="1"/>
  <c r="X66" i="1"/>
  <c r="W66" i="1"/>
  <c r="V66" i="1"/>
  <c r="U66" i="1"/>
  <c r="U67" i="1" s="1"/>
  <c r="T66" i="1"/>
  <c r="S66" i="1"/>
  <c r="R66" i="1"/>
  <c r="Q66" i="1"/>
  <c r="P66" i="1"/>
  <c r="O66" i="1"/>
  <c r="O67" i="1" s="1"/>
  <c r="N66" i="1"/>
  <c r="M66" i="1"/>
  <c r="L66" i="1"/>
  <c r="K66" i="1"/>
  <c r="J66" i="1"/>
  <c r="I66" i="1"/>
  <c r="I67" i="1" s="1"/>
  <c r="H66" i="1"/>
  <c r="G66" i="1"/>
  <c r="F66" i="1"/>
  <c r="E66" i="1"/>
  <c r="D66" i="1"/>
  <c r="C66" i="1"/>
  <c r="C67" i="1" s="1"/>
  <c r="B66" i="1"/>
  <c r="AF66" i="1" s="1"/>
  <c r="AE65" i="1"/>
  <c r="AE67" i="1" s="1"/>
  <c r="AD65" i="1"/>
  <c r="AD67" i="1" s="1"/>
  <c r="AC65" i="1"/>
  <c r="AC67" i="1" s="1"/>
  <c r="AB65" i="1"/>
  <c r="AA65" i="1"/>
  <c r="Z65" i="1"/>
  <c r="Z67" i="1" s="1"/>
  <c r="Y65" i="1"/>
  <c r="Y67" i="1" s="1"/>
  <c r="X65" i="1"/>
  <c r="X67" i="1" s="1"/>
  <c r="W65" i="1"/>
  <c r="W67" i="1" s="1"/>
  <c r="V65" i="1"/>
  <c r="U65" i="1"/>
  <c r="T65" i="1"/>
  <c r="T67" i="1" s="1"/>
  <c r="S65" i="1"/>
  <c r="S67" i="1" s="1"/>
  <c r="R65" i="1"/>
  <c r="R67" i="1" s="1"/>
  <c r="Q65" i="1"/>
  <c r="Q67" i="1" s="1"/>
  <c r="P65" i="1"/>
  <c r="O65" i="1"/>
  <c r="N65" i="1"/>
  <c r="N67" i="1" s="1"/>
  <c r="M65" i="1"/>
  <c r="M67" i="1" s="1"/>
  <c r="L65" i="1"/>
  <c r="L67" i="1" s="1"/>
  <c r="K65" i="1"/>
  <c r="K67" i="1" s="1"/>
  <c r="J65" i="1"/>
  <c r="I65" i="1"/>
  <c r="H65" i="1"/>
  <c r="H67" i="1" s="1"/>
  <c r="G65" i="1"/>
  <c r="G67" i="1" s="1"/>
  <c r="F65" i="1"/>
  <c r="F67" i="1" s="1"/>
  <c r="E65" i="1"/>
  <c r="E67" i="1" s="1"/>
  <c r="D65" i="1"/>
  <c r="C65" i="1"/>
  <c r="B65" i="1"/>
  <c r="B67" i="1" s="1"/>
  <c r="AE62" i="1"/>
  <c r="Y62" i="1"/>
  <c r="S62" i="1"/>
  <c r="M62" i="1"/>
  <c r="G62" i="1"/>
  <c r="AE61" i="1"/>
  <c r="AD61" i="1"/>
  <c r="AD62" i="1" s="1"/>
  <c r="AC61" i="1"/>
  <c r="AB61" i="1"/>
  <c r="AA61" i="1"/>
  <c r="Z61" i="1"/>
  <c r="Y61" i="1"/>
  <c r="X61" i="1"/>
  <c r="X62" i="1" s="1"/>
  <c r="W61" i="1"/>
  <c r="V61" i="1"/>
  <c r="U61" i="1"/>
  <c r="T61" i="1"/>
  <c r="S61" i="1"/>
  <c r="R61" i="1"/>
  <c r="R62" i="1" s="1"/>
  <c r="Q61" i="1"/>
  <c r="P61" i="1"/>
  <c r="O61" i="1"/>
  <c r="N61" i="1"/>
  <c r="M61" i="1"/>
  <c r="L61" i="1"/>
  <c r="L62" i="1" s="1"/>
  <c r="K61" i="1"/>
  <c r="J61" i="1"/>
  <c r="I61" i="1"/>
  <c r="H61" i="1"/>
  <c r="G61" i="1"/>
  <c r="F61" i="1"/>
  <c r="F62" i="1" s="1"/>
  <c r="E61" i="1"/>
  <c r="D61" i="1"/>
  <c r="C61" i="1"/>
  <c r="B61" i="1"/>
  <c r="AF61" i="1" s="1"/>
  <c r="AE60" i="1"/>
  <c r="AD60" i="1"/>
  <c r="AC60" i="1"/>
  <c r="AC62" i="1" s="1"/>
  <c r="AB60" i="1"/>
  <c r="AB62" i="1" s="1"/>
  <c r="AA60" i="1"/>
  <c r="AA62" i="1" s="1"/>
  <c r="Z60" i="1"/>
  <c r="Z62" i="1" s="1"/>
  <c r="Y60" i="1"/>
  <c r="X60" i="1"/>
  <c r="W60" i="1"/>
  <c r="W62" i="1" s="1"/>
  <c r="V60" i="1"/>
  <c r="V62" i="1" s="1"/>
  <c r="U60" i="1"/>
  <c r="U62" i="1" s="1"/>
  <c r="T60" i="1"/>
  <c r="T62" i="1" s="1"/>
  <c r="S60" i="1"/>
  <c r="R60" i="1"/>
  <c r="Q60" i="1"/>
  <c r="Q62" i="1" s="1"/>
  <c r="P60" i="1"/>
  <c r="P62" i="1" s="1"/>
  <c r="O60" i="1"/>
  <c r="O62" i="1" s="1"/>
  <c r="N60" i="1"/>
  <c r="N62" i="1" s="1"/>
  <c r="M60" i="1"/>
  <c r="L60" i="1"/>
  <c r="K60" i="1"/>
  <c r="K62" i="1" s="1"/>
  <c r="J60" i="1"/>
  <c r="J62" i="1" s="1"/>
  <c r="I60" i="1"/>
  <c r="I62" i="1" s="1"/>
  <c r="H60" i="1"/>
  <c r="H62" i="1" s="1"/>
  <c r="G60" i="1"/>
  <c r="F60" i="1"/>
  <c r="E60" i="1"/>
  <c r="E62" i="1" s="1"/>
  <c r="D60" i="1"/>
  <c r="D62" i="1" s="1"/>
  <c r="C60" i="1"/>
  <c r="C62" i="1" s="1"/>
  <c r="B60" i="1"/>
  <c r="B62" i="1" s="1"/>
  <c r="AB57" i="1"/>
  <c r="AA57" i="1"/>
  <c r="V57" i="1"/>
  <c r="U57" i="1"/>
  <c r="P57" i="1"/>
  <c r="O57" i="1"/>
  <c r="J57" i="1"/>
  <c r="I57" i="1"/>
  <c r="D57" i="1"/>
  <c r="C57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E55" i="1"/>
  <c r="AE57" i="1" s="1"/>
  <c r="AD55" i="1"/>
  <c r="AD57" i="1" s="1"/>
  <c r="AC55" i="1"/>
  <c r="AC57" i="1" s="1"/>
  <c r="AB55" i="1"/>
  <c r="AA55" i="1"/>
  <c r="Z55" i="1"/>
  <c r="Z57" i="1" s="1"/>
  <c r="Y55" i="1"/>
  <c r="Y57" i="1" s="1"/>
  <c r="X55" i="1"/>
  <c r="X57" i="1" s="1"/>
  <c r="W55" i="1"/>
  <c r="W57" i="1" s="1"/>
  <c r="V55" i="1"/>
  <c r="U55" i="1"/>
  <c r="T55" i="1"/>
  <c r="T57" i="1" s="1"/>
  <c r="S55" i="1"/>
  <c r="S57" i="1" s="1"/>
  <c r="R55" i="1"/>
  <c r="R57" i="1" s="1"/>
  <c r="Q55" i="1"/>
  <c r="Q57" i="1" s="1"/>
  <c r="P55" i="1"/>
  <c r="O55" i="1"/>
  <c r="N55" i="1"/>
  <c r="N57" i="1" s="1"/>
  <c r="M55" i="1"/>
  <c r="M57" i="1" s="1"/>
  <c r="L55" i="1"/>
  <c r="L57" i="1" s="1"/>
  <c r="K55" i="1"/>
  <c r="K57" i="1" s="1"/>
  <c r="J55" i="1"/>
  <c r="I55" i="1"/>
  <c r="H55" i="1"/>
  <c r="H57" i="1" s="1"/>
  <c r="G55" i="1"/>
  <c r="G57" i="1" s="1"/>
  <c r="F55" i="1"/>
  <c r="F57" i="1" s="1"/>
  <c r="E55" i="1"/>
  <c r="E57" i="1" s="1"/>
  <c r="D55" i="1"/>
  <c r="C55" i="1"/>
  <c r="B55" i="1"/>
  <c r="B57" i="1" s="1"/>
  <c r="AE52" i="1"/>
  <c r="AD52" i="1"/>
  <c r="Y52" i="1"/>
  <c r="X52" i="1"/>
  <c r="S52" i="1"/>
  <c r="R52" i="1"/>
  <c r="M52" i="1"/>
  <c r="L52" i="1"/>
  <c r="G52" i="1"/>
  <c r="F52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F51" i="1" s="1"/>
  <c r="AE50" i="1"/>
  <c r="AD50" i="1"/>
  <c r="AC50" i="1"/>
  <c r="AC52" i="1" s="1"/>
  <c r="AB50" i="1"/>
  <c r="AB52" i="1" s="1"/>
  <c r="AA50" i="1"/>
  <c r="AA52" i="1" s="1"/>
  <c r="Z50" i="1"/>
  <c r="Z52" i="1" s="1"/>
  <c r="Y50" i="1"/>
  <c r="X50" i="1"/>
  <c r="W50" i="1"/>
  <c r="W52" i="1" s="1"/>
  <c r="V50" i="1"/>
  <c r="V52" i="1" s="1"/>
  <c r="U50" i="1"/>
  <c r="U52" i="1" s="1"/>
  <c r="T50" i="1"/>
  <c r="T52" i="1" s="1"/>
  <c r="S50" i="1"/>
  <c r="R50" i="1"/>
  <c r="Q50" i="1"/>
  <c r="Q52" i="1" s="1"/>
  <c r="P50" i="1"/>
  <c r="P52" i="1" s="1"/>
  <c r="O50" i="1"/>
  <c r="O52" i="1" s="1"/>
  <c r="N50" i="1"/>
  <c r="N52" i="1" s="1"/>
  <c r="M50" i="1"/>
  <c r="L50" i="1"/>
  <c r="K50" i="1"/>
  <c r="K52" i="1" s="1"/>
  <c r="J50" i="1"/>
  <c r="J52" i="1" s="1"/>
  <c r="I50" i="1"/>
  <c r="I52" i="1" s="1"/>
  <c r="H50" i="1"/>
  <c r="H52" i="1" s="1"/>
  <c r="G50" i="1"/>
  <c r="F50" i="1"/>
  <c r="E50" i="1"/>
  <c r="E52" i="1" s="1"/>
  <c r="D50" i="1"/>
  <c r="D52" i="1" s="1"/>
  <c r="C50" i="1"/>
  <c r="C52" i="1" s="1"/>
  <c r="B50" i="1"/>
  <c r="B52" i="1" s="1"/>
  <c r="AD45" i="1"/>
  <c r="AB45" i="1"/>
  <c r="X45" i="1"/>
  <c r="V45" i="1"/>
  <c r="R45" i="1"/>
  <c r="P45" i="1"/>
  <c r="N45" i="1"/>
  <c r="L45" i="1"/>
  <c r="J45" i="1"/>
  <c r="H45" i="1"/>
  <c r="F45" i="1"/>
  <c r="D45" i="1"/>
  <c r="B45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E43" i="1"/>
  <c r="AE45" i="1" s="1"/>
  <c r="AD43" i="1"/>
  <c r="AC43" i="1"/>
  <c r="AB43" i="1"/>
  <c r="AA43" i="1"/>
  <c r="AA45" i="1" s="1"/>
  <c r="Z43" i="1"/>
  <c r="Z45" i="1" s="1"/>
  <c r="Y43" i="1"/>
  <c r="Y45" i="1" s="1"/>
  <c r="X43" i="1"/>
  <c r="W43" i="1"/>
  <c r="V43" i="1"/>
  <c r="U43" i="1"/>
  <c r="U45" i="1" s="1"/>
  <c r="T43" i="1"/>
  <c r="T45" i="1" s="1"/>
  <c r="S43" i="1"/>
  <c r="S45" i="1" s="1"/>
  <c r="R43" i="1"/>
  <c r="Q43" i="1"/>
  <c r="P43" i="1"/>
  <c r="O43" i="1"/>
  <c r="O45" i="1" s="1"/>
  <c r="N43" i="1"/>
  <c r="M43" i="1"/>
  <c r="M45" i="1" s="1"/>
  <c r="L43" i="1"/>
  <c r="K43" i="1"/>
  <c r="J43" i="1"/>
  <c r="I43" i="1"/>
  <c r="I45" i="1" s="1"/>
  <c r="H43" i="1"/>
  <c r="G43" i="1"/>
  <c r="G45" i="1" s="1"/>
  <c r="F43" i="1"/>
  <c r="E43" i="1"/>
  <c r="D43" i="1"/>
  <c r="C43" i="1"/>
  <c r="C45" i="1" s="1"/>
  <c r="B43" i="1"/>
  <c r="R40" i="1"/>
  <c r="L40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D39" i="1"/>
  <c r="C39" i="1"/>
  <c r="AF39" i="1" s="1"/>
  <c r="AE38" i="1"/>
  <c r="AE40" i="1" s="1"/>
  <c r="AD38" i="1"/>
  <c r="AD40" i="1" s="1"/>
  <c r="AC38" i="1"/>
  <c r="AC40" i="1" s="1"/>
  <c r="AB38" i="1"/>
  <c r="AB40" i="1" s="1"/>
  <c r="AA38" i="1"/>
  <c r="AA40" i="1" s="1"/>
  <c r="Z38" i="1"/>
  <c r="Z40" i="1" s="1"/>
  <c r="Y38" i="1"/>
  <c r="Y40" i="1" s="1"/>
  <c r="X38" i="1"/>
  <c r="X40" i="1" s="1"/>
  <c r="W38" i="1"/>
  <c r="W40" i="1" s="1"/>
  <c r="V38" i="1"/>
  <c r="V40" i="1" s="1"/>
  <c r="U38" i="1"/>
  <c r="U40" i="1" s="1"/>
  <c r="T38" i="1"/>
  <c r="T40" i="1" s="1"/>
  <c r="S38" i="1"/>
  <c r="S40" i="1" s="1"/>
  <c r="R38" i="1"/>
  <c r="Q38" i="1"/>
  <c r="Q40" i="1" s="1"/>
  <c r="P38" i="1"/>
  <c r="P40" i="1" s="1"/>
  <c r="O38" i="1"/>
  <c r="O40" i="1" s="1"/>
  <c r="N38" i="1"/>
  <c r="N40" i="1" s="1"/>
  <c r="M38" i="1"/>
  <c r="M40" i="1" s="1"/>
  <c r="L38" i="1"/>
  <c r="K38" i="1"/>
  <c r="K40" i="1" s="1"/>
  <c r="J38" i="1"/>
  <c r="J40" i="1" s="1"/>
  <c r="I38" i="1"/>
  <c r="I40" i="1" s="1"/>
  <c r="H38" i="1"/>
  <c r="H40" i="1" s="1"/>
  <c r="G38" i="1"/>
  <c r="G40" i="1" s="1"/>
  <c r="F38" i="1"/>
  <c r="F40" i="1" s="1"/>
  <c r="E38" i="1"/>
  <c r="E40" i="1" s="1"/>
  <c r="D38" i="1"/>
  <c r="D40" i="1" s="1"/>
  <c r="C38" i="1"/>
  <c r="C40" i="1" s="1"/>
  <c r="B38" i="1"/>
  <c r="B40" i="1" s="1"/>
  <c r="AE35" i="1"/>
  <c r="Y35" i="1"/>
  <c r="S35" i="1"/>
  <c r="M35" i="1"/>
  <c r="G35" i="1"/>
  <c r="AE34" i="1"/>
  <c r="AD34" i="1"/>
  <c r="AD35" i="1" s="1"/>
  <c r="AC34" i="1"/>
  <c r="AB34" i="1"/>
  <c r="AA34" i="1"/>
  <c r="Z34" i="1"/>
  <c r="Z71" i="1" s="1"/>
  <c r="Y34" i="1"/>
  <c r="X34" i="1"/>
  <c r="X35" i="1" s="1"/>
  <c r="W34" i="1"/>
  <c r="V34" i="1"/>
  <c r="U34" i="1"/>
  <c r="T34" i="1"/>
  <c r="T71" i="1" s="1"/>
  <c r="S34" i="1"/>
  <c r="R34" i="1"/>
  <c r="R35" i="1" s="1"/>
  <c r="Q34" i="1"/>
  <c r="P34" i="1"/>
  <c r="O34" i="1"/>
  <c r="N34" i="1"/>
  <c r="N71" i="1" s="1"/>
  <c r="M34" i="1"/>
  <c r="L34" i="1"/>
  <c r="L35" i="1" s="1"/>
  <c r="K34" i="1"/>
  <c r="J34" i="1"/>
  <c r="I34" i="1"/>
  <c r="H34" i="1"/>
  <c r="H71" i="1" s="1"/>
  <c r="G34" i="1"/>
  <c r="F34" i="1"/>
  <c r="F35" i="1" s="1"/>
  <c r="E34" i="1"/>
  <c r="D34" i="1"/>
  <c r="C34" i="1"/>
  <c r="B34" i="1"/>
  <c r="B71" i="1" s="1"/>
  <c r="AE33" i="1"/>
  <c r="AD33" i="1"/>
  <c r="AC33" i="1"/>
  <c r="AC35" i="1" s="1"/>
  <c r="AB33" i="1"/>
  <c r="AB35" i="1" s="1"/>
  <c r="AA33" i="1"/>
  <c r="Z33" i="1"/>
  <c r="Z35" i="1" s="1"/>
  <c r="Y33" i="1"/>
  <c r="X33" i="1"/>
  <c r="W33" i="1"/>
  <c r="W35" i="1" s="1"/>
  <c r="V33" i="1"/>
  <c r="V35" i="1" s="1"/>
  <c r="U33" i="1"/>
  <c r="T33" i="1"/>
  <c r="T35" i="1" s="1"/>
  <c r="S33" i="1"/>
  <c r="R33" i="1"/>
  <c r="Q33" i="1"/>
  <c r="Q35" i="1" s="1"/>
  <c r="P33" i="1"/>
  <c r="P35" i="1" s="1"/>
  <c r="O33" i="1"/>
  <c r="N33" i="1"/>
  <c r="N35" i="1" s="1"/>
  <c r="M33" i="1"/>
  <c r="L33" i="1"/>
  <c r="K33" i="1"/>
  <c r="K35" i="1" s="1"/>
  <c r="J33" i="1"/>
  <c r="J35" i="1" s="1"/>
  <c r="I33" i="1"/>
  <c r="H33" i="1"/>
  <c r="H35" i="1" s="1"/>
  <c r="G33" i="1"/>
  <c r="F33" i="1"/>
  <c r="E33" i="1"/>
  <c r="E35" i="1" s="1"/>
  <c r="D33" i="1"/>
  <c r="D35" i="1" s="1"/>
  <c r="C33" i="1"/>
  <c r="B33" i="1"/>
  <c r="B35" i="1" s="1"/>
  <c r="AD30" i="1"/>
  <c r="AB30" i="1"/>
  <c r="Z30" i="1"/>
  <c r="X30" i="1"/>
  <c r="V30" i="1"/>
  <c r="T30" i="1"/>
  <c r="R30" i="1"/>
  <c r="P30" i="1"/>
  <c r="N30" i="1"/>
  <c r="L30" i="1"/>
  <c r="J30" i="1"/>
  <c r="H30" i="1"/>
  <c r="F30" i="1"/>
  <c r="D30" i="1"/>
  <c r="B30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E28" i="1"/>
  <c r="AE30" i="1" s="1"/>
  <c r="AD28" i="1"/>
  <c r="AC28" i="1"/>
  <c r="AB28" i="1"/>
  <c r="AA28" i="1"/>
  <c r="AA30" i="1" s="1"/>
  <c r="Z28" i="1"/>
  <c r="Y28" i="1"/>
  <c r="Y30" i="1" s="1"/>
  <c r="X28" i="1"/>
  <c r="W28" i="1"/>
  <c r="V28" i="1"/>
  <c r="U28" i="1"/>
  <c r="U30" i="1" s="1"/>
  <c r="T28" i="1"/>
  <c r="S28" i="1"/>
  <c r="S30" i="1" s="1"/>
  <c r="R28" i="1"/>
  <c r="Q28" i="1"/>
  <c r="P28" i="1"/>
  <c r="O28" i="1"/>
  <c r="O30" i="1" s="1"/>
  <c r="N28" i="1"/>
  <c r="M28" i="1"/>
  <c r="M30" i="1" s="1"/>
  <c r="L28" i="1"/>
  <c r="K28" i="1"/>
  <c r="J28" i="1"/>
  <c r="I28" i="1"/>
  <c r="I30" i="1" s="1"/>
  <c r="H28" i="1"/>
  <c r="G28" i="1"/>
  <c r="G30" i="1" s="1"/>
  <c r="F28" i="1"/>
  <c r="E28" i="1"/>
  <c r="D28" i="1"/>
  <c r="C28" i="1"/>
  <c r="C30" i="1" s="1"/>
  <c r="B28" i="1"/>
  <c r="AF28" i="1" s="1"/>
  <c r="AD25" i="1"/>
  <c r="X25" i="1"/>
  <c r="R25" i="1"/>
  <c r="L25" i="1"/>
  <c r="K25" i="1"/>
  <c r="F25" i="1"/>
  <c r="E25" i="1"/>
  <c r="AE24" i="1"/>
  <c r="AD24" i="1"/>
  <c r="AC24" i="1"/>
  <c r="AC25" i="1" s="1"/>
  <c r="AB24" i="1"/>
  <c r="AA24" i="1"/>
  <c r="Z24" i="1"/>
  <c r="Y24" i="1"/>
  <c r="X24" i="1"/>
  <c r="W24" i="1"/>
  <c r="W25" i="1" s="1"/>
  <c r="V24" i="1"/>
  <c r="U24" i="1"/>
  <c r="T24" i="1"/>
  <c r="S24" i="1"/>
  <c r="R24" i="1"/>
  <c r="Q24" i="1"/>
  <c r="Q25" i="1" s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F24" i="1" s="1"/>
  <c r="AE23" i="1"/>
  <c r="AD23" i="1"/>
  <c r="AC23" i="1"/>
  <c r="AB23" i="1"/>
  <c r="AB25" i="1" s="1"/>
  <c r="AA23" i="1"/>
  <c r="AA25" i="1" s="1"/>
  <c r="Z23" i="1"/>
  <c r="Z25" i="1" s="1"/>
  <c r="Y23" i="1"/>
  <c r="X23" i="1"/>
  <c r="W23" i="1"/>
  <c r="V23" i="1"/>
  <c r="V25" i="1" s="1"/>
  <c r="U23" i="1"/>
  <c r="U25" i="1" s="1"/>
  <c r="T23" i="1"/>
  <c r="T25" i="1" s="1"/>
  <c r="S23" i="1"/>
  <c r="R23" i="1"/>
  <c r="Q23" i="1"/>
  <c r="P23" i="1"/>
  <c r="P25" i="1" s="1"/>
  <c r="O23" i="1"/>
  <c r="O25" i="1" s="1"/>
  <c r="N23" i="1"/>
  <c r="N25" i="1" s="1"/>
  <c r="M23" i="1"/>
  <c r="L23" i="1"/>
  <c r="K23" i="1"/>
  <c r="J23" i="1"/>
  <c r="J25" i="1" s="1"/>
  <c r="I23" i="1"/>
  <c r="I25" i="1" s="1"/>
  <c r="H23" i="1"/>
  <c r="H25" i="1" s="1"/>
  <c r="G23" i="1"/>
  <c r="F23" i="1"/>
  <c r="E23" i="1"/>
  <c r="D23" i="1"/>
  <c r="D25" i="1" s="1"/>
  <c r="C23" i="1"/>
  <c r="C25" i="1" s="1"/>
  <c r="B23" i="1"/>
  <c r="B25" i="1" s="1"/>
  <c r="AA20" i="1"/>
  <c r="U20" i="1"/>
  <c r="O20" i="1"/>
  <c r="I20" i="1"/>
  <c r="C20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E18" i="1"/>
  <c r="AE20" i="1" s="1"/>
  <c r="AD18" i="1"/>
  <c r="AD20" i="1" s="1"/>
  <c r="AC18" i="1"/>
  <c r="AC20" i="1" s="1"/>
  <c r="AB18" i="1"/>
  <c r="AA18" i="1"/>
  <c r="Z18" i="1"/>
  <c r="Z20" i="1" s="1"/>
  <c r="Y18" i="1"/>
  <c r="Y20" i="1" s="1"/>
  <c r="X18" i="1"/>
  <c r="X20" i="1" s="1"/>
  <c r="W18" i="1"/>
  <c r="W20" i="1" s="1"/>
  <c r="V18" i="1"/>
  <c r="U18" i="1"/>
  <c r="T18" i="1"/>
  <c r="T20" i="1" s="1"/>
  <c r="S18" i="1"/>
  <c r="S20" i="1" s="1"/>
  <c r="R18" i="1"/>
  <c r="R20" i="1" s="1"/>
  <c r="Q18" i="1"/>
  <c r="Q20" i="1" s="1"/>
  <c r="P18" i="1"/>
  <c r="O18" i="1"/>
  <c r="N18" i="1"/>
  <c r="N20" i="1" s="1"/>
  <c r="M18" i="1"/>
  <c r="M20" i="1" s="1"/>
  <c r="L18" i="1"/>
  <c r="L20" i="1" s="1"/>
  <c r="K18" i="1"/>
  <c r="K20" i="1" s="1"/>
  <c r="J18" i="1"/>
  <c r="I18" i="1"/>
  <c r="H18" i="1"/>
  <c r="H20" i="1" s="1"/>
  <c r="G18" i="1"/>
  <c r="G20" i="1" s="1"/>
  <c r="F18" i="1"/>
  <c r="F20" i="1" s="1"/>
  <c r="E18" i="1"/>
  <c r="E20" i="1" s="1"/>
  <c r="D18" i="1"/>
  <c r="C18" i="1"/>
  <c r="B18" i="1"/>
  <c r="B20" i="1" s="1"/>
  <c r="AC15" i="1"/>
  <c r="W15" i="1"/>
  <c r="Q15" i="1"/>
  <c r="K15" i="1"/>
  <c r="E15" i="1"/>
  <c r="AE14" i="1"/>
  <c r="AD14" i="1"/>
  <c r="AC14" i="1"/>
  <c r="AB14" i="1"/>
  <c r="AB15" i="1" s="1"/>
  <c r="AA14" i="1"/>
  <c r="Z14" i="1"/>
  <c r="Y14" i="1"/>
  <c r="X14" i="1"/>
  <c r="W14" i="1"/>
  <c r="V14" i="1"/>
  <c r="V15" i="1" s="1"/>
  <c r="U14" i="1"/>
  <c r="T14" i="1"/>
  <c r="S14" i="1"/>
  <c r="R14" i="1"/>
  <c r="Q14" i="1"/>
  <c r="P14" i="1"/>
  <c r="P15" i="1" s="1"/>
  <c r="O14" i="1"/>
  <c r="N14" i="1"/>
  <c r="M14" i="1"/>
  <c r="L14" i="1"/>
  <c r="K14" i="1"/>
  <c r="J14" i="1"/>
  <c r="J15" i="1" s="1"/>
  <c r="I14" i="1"/>
  <c r="H14" i="1"/>
  <c r="G14" i="1"/>
  <c r="F14" i="1"/>
  <c r="E14" i="1"/>
  <c r="D14" i="1"/>
  <c r="D15" i="1" s="1"/>
  <c r="C14" i="1"/>
  <c r="B14" i="1"/>
  <c r="AF14" i="1" s="1"/>
  <c r="AE13" i="1"/>
  <c r="AE15" i="1" s="1"/>
  <c r="AD13" i="1"/>
  <c r="AD15" i="1" s="1"/>
  <c r="AC13" i="1"/>
  <c r="AB13" i="1"/>
  <c r="AA13" i="1"/>
  <c r="AA15" i="1" s="1"/>
  <c r="Z13" i="1"/>
  <c r="Z15" i="1" s="1"/>
  <c r="Y13" i="1"/>
  <c r="Y15" i="1" s="1"/>
  <c r="X13" i="1"/>
  <c r="X15" i="1" s="1"/>
  <c r="W13" i="1"/>
  <c r="V13" i="1"/>
  <c r="U13" i="1"/>
  <c r="U15" i="1" s="1"/>
  <c r="T13" i="1"/>
  <c r="T15" i="1" s="1"/>
  <c r="S13" i="1"/>
  <c r="S15" i="1" s="1"/>
  <c r="R13" i="1"/>
  <c r="R15" i="1" s="1"/>
  <c r="Q13" i="1"/>
  <c r="P13" i="1"/>
  <c r="O13" i="1"/>
  <c r="O15" i="1" s="1"/>
  <c r="N13" i="1"/>
  <c r="N15" i="1" s="1"/>
  <c r="M13" i="1"/>
  <c r="M15" i="1" s="1"/>
  <c r="L13" i="1"/>
  <c r="L15" i="1" s="1"/>
  <c r="K13" i="1"/>
  <c r="J13" i="1"/>
  <c r="I13" i="1"/>
  <c r="I15" i="1" s="1"/>
  <c r="H13" i="1"/>
  <c r="H15" i="1" s="1"/>
  <c r="G13" i="1"/>
  <c r="G15" i="1" s="1"/>
  <c r="F13" i="1"/>
  <c r="F15" i="1" s="1"/>
  <c r="E13" i="1"/>
  <c r="D13" i="1"/>
  <c r="C13" i="1"/>
  <c r="C15" i="1" s="1"/>
  <c r="B13" i="1"/>
  <c r="AF13" i="1" s="1"/>
  <c r="AF15" i="1" s="1"/>
  <c r="Z10" i="1"/>
  <c r="T10" i="1"/>
  <c r="N10" i="1"/>
  <c r="H10" i="1"/>
  <c r="B10" i="1"/>
  <c r="AE9" i="1"/>
  <c r="AD9" i="1"/>
  <c r="AD71" i="1" s="1"/>
  <c r="AC9" i="1"/>
  <c r="AB9" i="1"/>
  <c r="AA9" i="1"/>
  <c r="AA71" i="1" s="1"/>
  <c r="Z9" i="1"/>
  <c r="Y9" i="1"/>
  <c r="X9" i="1"/>
  <c r="X71" i="1" s="1"/>
  <c r="W9" i="1"/>
  <c r="V9" i="1"/>
  <c r="U9" i="1"/>
  <c r="U71" i="1" s="1"/>
  <c r="T9" i="1"/>
  <c r="S9" i="1"/>
  <c r="R9" i="1"/>
  <c r="R71" i="1" s="1"/>
  <c r="Q9" i="1"/>
  <c r="P9" i="1"/>
  <c r="O9" i="1"/>
  <c r="O71" i="1" s="1"/>
  <c r="N9" i="1"/>
  <c r="M9" i="1"/>
  <c r="L9" i="1"/>
  <c r="L71" i="1" s="1"/>
  <c r="K9" i="1"/>
  <c r="J9" i="1"/>
  <c r="I9" i="1"/>
  <c r="I71" i="1" s="1"/>
  <c r="H9" i="1"/>
  <c r="G9" i="1"/>
  <c r="F9" i="1"/>
  <c r="F71" i="1" s="1"/>
  <c r="E9" i="1"/>
  <c r="D9" i="1"/>
  <c r="C9" i="1"/>
  <c r="C71" i="1" s="1"/>
  <c r="B9" i="1"/>
  <c r="AF9" i="1" s="1"/>
  <c r="AE8" i="1"/>
  <c r="AE70" i="1" s="1"/>
  <c r="AD8" i="1"/>
  <c r="AD10" i="1" s="1"/>
  <c r="AC8" i="1"/>
  <c r="AC10" i="1" s="1"/>
  <c r="AB8" i="1"/>
  <c r="AA8" i="1"/>
  <c r="AA10" i="1" s="1"/>
  <c r="Z8" i="1"/>
  <c r="Z70" i="1" s="1"/>
  <c r="Z72" i="1" s="1"/>
  <c r="Y8" i="1"/>
  <c r="Y70" i="1" s="1"/>
  <c r="X8" i="1"/>
  <c r="X10" i="1" s="1"/>
  <c r="W8" i="1"/>
  <c r="W10" i="1" s="1"/>
  <c r="V8" i="1"/>
  <c r="U8" i="1"/>
  <c r="U10" i="1" s="1"/>
  <c r="T8" i="1"/>
  <c r="T70" i="1" s="1"/>
  <c r="T72" i="1" s="1"/>
  <c r="S8" i="1"/>
  <c r="S70" i="1" s="1"/>
  <c r="R8" i="1"/>
  <c r="R10" i="1" s="1"/>
  <c r="Q8" i="1"/>
  <c r="Q10" i="1" s="1"/>
  <c r="P8" i="1"/>
  <c r="O8" i="1"/>
  <c r="O10" i="1" s="1"/>
  <c r="N8" i="1"/>
  <c r="N70" i="1" s="1"/>
  <c r="N72" i="1" s="1"/>
  <c r="M8" i="1"/>
  <c r="M70" i="1" s="1"/>
  <c r="L8" i="1"/>
  <c r="L10" i="1" s="1"/>
  <c r="K8" i="1"/>
  <c r="K10" i="1" s="1"/>
  <c r="J8" i="1"/>
  <c r="I8" i="1"/>
  <c r="I10" i="1" s="1"/>
  <c r="H8" i="1"/>
  <c r="H70" i="1" s="1"/>
  <c r="H72" i="1" s="1"/>
  <c r="G8" i="1"/>
  <c r="G70" i="1" s="1"/>
  <c r="F8" i="1"/>
  <c r="F10" i="1" s="1"/>
  <c r="E8" i="1"/>
  <c r="E10" i="1" s="1"/>
  <c r="D8" i="1"/>
  <c r="C8" i="1"/>
  <c r="C10" i="1" s="1"/>
  <c r="B8" i="1"/>
  <c r="B70" i="1" s="1"/>
  <c r="D20" i="1" l="1"/>
  <c r="P20" i="1"/>
  <c r="V20" i="1"/>
  <c r="E45" i="1"/>
  <c r="Q45" i="1"/>
  <c r="AC45" i="1"/>
  <c r="D70" i="1"/>
  <c r="D72" i="1" s="1"/>
  <c r="D10" i="1"/>
  <c r="J70" i="1"/>
  <c r="J10" i="1"/>
  <c r="P70" i="1"/>
  <c r="P10" i="1"/>
  <c r="V70" i="1"/>
  <c r="V10" i="1"/>
  <c r="AB70" i="1"/>
  <c r="AB10" i="1"/>
  <c r="D71" i="1"/>
  <c r="AF71" i="1" s="1"/>
  <c r="J71" i="1"/>
  <c r="P71" i="1"/>
  <c r="V71" i="1"/>
  <c r="AB71" i="1"/>
  <c r="G25" i="1"/>
  <c r="M25" i="1"/>
  <c r="S25" i="1"/>
  <c r="Y25" i="1"/>
  <c r="AE25" i="1"/>
  <c r="E30" i="1"/>
  <c r="K30" i="1"/>
  <c r="Q30" i="1"/>
  <c r="W30" i="1"/>
  <c r="AC30" i="1"/>
  <c r="C70" i="1"/>
  <c r="C72" i="1" s="1"/>
  <c r="C35" i="1"/>
  <c r="I70" i="1"/>
  <c r="I72" i="1" s="1"/>
  <c r="I35" i="1"/>
  <c r="O70" i="1"/>
  <c r="O72" i="1" s="1"/>
  <c r="O35" i="1"/>
  <c r="U70" i="1"/>
  <c r="U72" i="1" s="1"/>
  <c r="U35" i="1"/>
  <c r="AA35" i="1"/>
  <c r="AA70" i="1"/>
  <c r="AA72" i="1" s="1"/>
  <c r="J20" i="1"/>
  <c r="AB20" i="1"/>
  <c r="AF34" i="1"/>
  <c r="K45" i="1"/>
  <c r="W45" i="1"/>
  <c r="E71" i="1"/>
  <c r="K71" i="1"/>
  <c r="Q71" i="1"/>
  <c r="W71" i="1"/>
  <c r="AC71" i="1"/>
  <c r="AF23" i="1"/>
  <c r="AF25" i="1" s="1"/>
  <c r="AF56" i="1"/>
  <c r="B72" i="1"/>
  <c r="AF43" i="1"/>
  <c r="AF45" i="1" s="1"/>
  <c r="AF44" i="1"/>
  <c r="G72" i="1"/>
  <c r="S72" i="1"/>
  <c r="Y72" i="1"/>
  <c r="AE72" i="1"/>
  <c r="G71" i="1"/>
  <c r="M71" i="1"/>
  <c r="M72" i="1" s="1"/>
  <c r="S71" i="1"/>
  <c r="Y71" i="1"/>
  <c r="AE71" i="1"/>
  <c r="AF19" i="1"/>
  <c r="AF29" i="1"/>
  <c r="AF30" i="1" s="1"/>
  <c r="AF38" i="1"/>
  <c r="AF40" i="1" s="1"/>
  <c r="AF55" i="1"/>
  <c r="AF57" i="1" s="1"/>
  <c r="AF65" i="1"/>
  <c r="AF67" i="1" s="1"/>
  <c r="E70" i="1"/>
  <c r="E72" i="1" s="1"/>
  <c r="K70" i="1"/>
  <c r="Q70" i="1"/>
  <c r="W70" i="1"/>
  <c r="AC70" i="1"/>
  <c r="AC72" i="1" s="1"/>
  <c r="B15" i="1"/>
  <c r="F70" i="1"/>
  <c r="F72" i="1" s="1"/>
  <c r="L70" i="1"/>
  <c r="L72" i="1" s="1"/>
  <c r="R70" i="1"/>
  <c r="R72" i="1" s="1"/>
  <c r="X70" i="1"/>
  <c r="X72" i="1" s="1"/>
  <c r="AD70" i="1"/>
  <c r="AD72" i="1" s="1"/>
  <c r="AF8" i="1"/>
  <c r="AF10" i="1" s="1"/>
  <c r="AF18" i="1"/>
  <c r="AF20" i="1" s="1"/>
  <c r="G10" i="1"/>
  <c r="M10" i="1"/>
  <c r="S10" i="1"/>
  <c r="Y10" i="1"/>
  <c r="AE10" i="1"/>
  <c r="AF33" i="1"/>
  <c r="AF35" i="1" s="1"/>
  <c r="AF50" i="1"/>
  <c r="AF52" i="1" s="1"/>
  <c r="AF60" i="1"/>
  <c r="AF62" i="1" s="1"/>
  <c r="V72" i="1" l="1"/>
  <c r="W72" i="1"/>
  <c r="P72" i="1"/>
  <c r="AF70" i="1"/>
  <c r="AF72" i="1" s="1"/>
  <c r="Q72" i="1"/>
  <c r="K72" i="1"/>
  <c r="AB72" i="1"/>
  <c r="J72" i="1"/>
</calcChain>
</file>

<file path=xl/sharedStrings.xml><?xml version="1.0" encoding="utf-8"?>
<sst xmlns="http://schemas.openxmlformats.org/spreadsheetml/2006/main" count="66" uniqueCount="17">
  <si>
    <t>Informe de Certificación de Cotejo ante la emergencia provocada por el COVID-19</t>
  </si>
  <si>
    <t>Bayamón</t>
  </si>
  <si>
    <t>Total</t>
  </si>
  <si>
    <t>Autorizado</t>
  </si>
  <si>
    <t>No Autorizado</t>
  </si>
  <si>
    <t>Mujeres</t>
  </si>
  <si>
    <t>CMC</t>
  </si>
  <si>
    <t>Sabana Hoyos</t>
  </si>
  <si>
    <t>Guerrero</t>
  </si>
  <si>
    <t>Mayagüez</t>
  </si>
  <si>
    <t>Ponce</t>
  </si>
  <si>
    <t>Guayama</t>
  </si>
  <si>
    <t>Zarzal</t>
  </si>
  <si>
    <t>Salinas</t>
  </si>
  <si>
    <t>CDTS Ponce</t>
  </si>
  <si>
    <t>CDTS Villalba</t>
  </si>
  <si>
    <t>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</si>
</sst>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rgb="FF595959"/>
      <name val="Arial"/>
      <family val="2"/>
    </font>
    <font>
      <sz val="14"/>
      <color theme="1"/>
      <name val="Arial"/>
      <family val="2"/>
    </font>
    <font>
      <sz val="10"/>
      <color rgb="FF59595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6" fillId="0" borderId="8" xfId="0" applyFont="1" applyBorder="1" applyAlignment="1">
      <alignment horizontal="left" vertical="center" wrapText="1" indent="2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7" fillId="0" borderId="0" xfId="0" applyFont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Cotejo de Temperaturas </a:t>
            </a:r>
          </a:p>
          <a:p>
            <a:pPr>
              <a:defRPr/>
            </a:pPr>
            <a:r>
              <a:rPr lang="en-US" b="1"/>
              <a:t>COVID-19   </a:t>
            </a:r>
          </a:p>
          <a:p>
            <a:pPr>
              <a:defRPr/>
            </a:pPr>
            <a:r>
              <a:rPr lang="en-US" b="1"/>
              <a:t>Abril, 2020</a:t>
            </a:r>
          </a:p>
        </c:rich>
      </c:tx>
      <c:layout>
        <c:manualLayout>
          <c:xMode val="edge"/>
          <c:yMode val="edge"/>
          <c:x val="0.51796216003190221"/>
          <c:y val="4.35044737671448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Acumulado!$B$69:$AE$69</c:f>
              <c:numCache>
                <c:formatCode>m/d/yyyy</c:formatCode>
                <c:ptCount val="30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</c:numCache>
            </c:numRef>
          </c:cat>
          <c:val>
            <c:numRef>
              <c:f>Acumulado!$B$72:$AE$72</c:f>
              <c:numCache>
                <c:formatCode>General</c:formatCode>
                <c:ptCount val="30"/>
                <c:pt idx="0">
                  <c:v>3622</c:v>
                </c:pt>
                <c:pt idx="1">
                  <c:v>3335</c:v>
                </c:pt>
                <c:pt idx="2">
                  <c:v>3163</c:v>
                </c:pt>
                <c:pt idx="3">
                  <c:v>2166</c:v>
                </c:pt>
                <c:pt idx="4">
                  <c:v>2293</c:v>
                </c:pt>
                <c:pt idx="5">
                  <c:v>2781</c:v>
                </c:pt>
                <c:pt idx="6">
                  <c:v>2894</c:v>
                </c:pt>
                <c:pt idx="7">
                  <c:v>3075</c:v>
                </c:pt>
                <c:pt idx="8">
                  <c:v>2609</c:v>
                </c:pt>
                <c:pt idx="9">
                  <c:v>2163</c:v>
                </c:pt>
                <c:pt idx="10">
                  <c:v>2059</c:v>
                </c:pt>
                <c:pt idx="11">
                  <c:v>2173</c:v>
                </c:pt>
                <c:pt idx="12">
                  <c:v>2993</c:v>
                </c:pt>
                <c:pt idx="13">
                  <c:v>2902</c:v>
                </c:pt>
                <c:pt idx="14">
                  <c:v>3136</c:v>
                </c:pt>
                <c:pt idx="15">
                  <c:v>3073</c:v>
                </c:pt>
                <c:pt idx="16">
                  <c:v>2668</c:v>
                </c:pt>
                <c:pt idx="17">
                  <c:v>2669</c:v>
                </c:pt>
                <c:pt idx="18">
                  <c:v>2592</c:v>
                </c:pt>
                <c:pt idx="19">
                  <c:v>2951</c:v>
                </c:pt>
                <c:pt idx="20">
                  <c:v>2925</c:v>
                </c:pt>
                <c:pt idx="21">
                  <c:v>3049</c:v>
                </c:pt>
                <c:pt idx="22">
                  <c:v>3084</c:v>
                </c:pt>
                <c:pt idx="23">
                  <c:v>2915</c:v>
                </c:pt>
                <c:pt idx="24">
                  <c:v>2219</c:v>
                </c:pt>
                <c:pt idx="25">
                  <c:v>1895</c:v>
                </c:pt>
                <c:pt idx="26">
                  <c:v>2606</c:v>
                </c:pt>
                <c:pt idx="27">
                  <c:v>2800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4-48D4-80C2-6F890994A51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09815119"/>
        <c:axId val="1638657967"/>
      </c:lineChart>
      <c:dateAx>
        <c:axId val="15098151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Fecha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8657967"/>
        <c:crosses val="autoZero"/>
        <c:auto val="1"/>
        <c:lblOffset val="100"/>
        <c:baseTimeUnit val="days"/>
      </c:dateAx>
      <c:valAx>
        <c:axId val="1638657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Número de Cotejos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815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Cotejo</a:t>
            </a:r>
            <a:r>
              <a:rPr lang="en-US" baseline="0"/>
              <a:t> Empleados                              </a:t>
            </a:r>
          </a:p>
          <a:p>
            <a:pPr>
              <a:defRPr/>
            </a:pPr>
            <a:r>
              <a:rPr lang="en-US"/>
              <a:t>aBRIL, 2020</a:t>
            </a:r>
          </a:p>
        </c:rich>
      </c:tx>
      <c:layout>
        <c:manualLayout>
          <c:xMode val="edge"/>
          <c:yMode val="edge"/>
          <c:x val="0.25168693703380385"/>
          <c:y val="1.8939714836109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460958005249344"/>
          <c:y val="0.28233559346748321"/>
          <c:w val="0.37189216972878392"/>
          <c:h val="0.61982028288130653"/>
        </c:manualLayout>
      </c:layout>
      <c:pieChart>
        <c:varyColors val="1"/>
        <c:ser>
          <c:idx val="0"/>
          <c:order val="0"/>
          <c:tx>
            <c:v>Cotejo Empleados</c:v>
          </c:tx>
          <c:explosion val="1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6BDB-4E4D-B4E1-8D0F60D8C526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6BDB-4E4D-B4E1-8D0F60D8C526}"/>
              </c:ext>
            </c:extLst>
          </c:dPt>
          <c:dLbls>
            <c:dLbl>
              <c:idx val="0"/>
              <c:layout>
                <c:manualLayout>
                  <c:x val="0.2480536423364724"/>
                  <c:y val="-5.4233036069703554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14EB03B-1553-4B61-AB7A-4E3454CE0B97}" type="CATEGORYNAME">
                      <a:rPr lang="en-US" sz="1050"/>
                      <a:pPr>
                        <a:defRPr sz="1050"/>
                      </a:pPr>
                      <a:t>[CATEGORY NAME]</a:t>
                    </a:fld>
                    <a:r>
                      <a:rPr lang="en-US" sz="1050" baseline="0"/>
                      <a:t>,                   </a:t>
                    </a:r>
                    <a:fld id="{156889D1-F9E6-4FB9-8286-F1382FBA48E9}" type="VALUE">
                      <a:rPr lang="en-US" sz="1050" baseline="0"/>
                      <a:pPr>
                        <a:defRPr sz="1050"/>
                      </a:pPr>
                      <a:t>[VALUE]</a:t>
                    </a:fld>
                    <a:endParaRPr lang="en-US" sz="1050" baseline="0"/>
                  </a:p>
                </c:rich>
              </c:tx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332864363859134"/>
                      <c:h val="0.189645184863914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DB-4E4D-B4E1-8D0F60D8C526}"/>
                </c:ext>
              </c:extLst>
            </c:dLbl>
            <c:dLbl>
              <c:idx val="1"/>
              <c:layout>
                <c:manualLayout>
                  <c:x val="-0.17619691075401361"/>
                  <c:y val="0.2145741861888267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467644826619773"/>
                      <c:h val="0.227372514303707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BDB-4E4D-B4E1-8D0F60D8C52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Acumulado!$A$70:$A$71</c:f>
              <c:strCache>
                <c:ptCount val="2"/>
                <c:pt idx="0">
                  <c:v>Autorizado</c:v>
                </c:pt>
                <c:pt idx="1">
                  <c:v>No Autorizado</c:v>
                </c:pt>
              </c:strCache>
            </c:strRef>
          </c:cat>
          <c:val>
            <c:numRef>
              <c:f>Acumulado!$AF$70:$AF$71</c:f>
              <c:numCache>
                <c:formatCode>General</c:formatCode>
                <c:ptCount val="2"/>
                <c:pt idx="0">
                  <c:v>76764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DB-4E4D-B4E1-8D0F60D8C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2432" cy="834390"/>
    <xdr:pic>
      <xdr:nvPicPr>
        <xdr:cNvPr id="2" name="Picture 1">
          <a:extLst>
            <a:ext uri="{FF2B5EF4-FFF2-40B4-BE49-F238E27FC236}">
              <a16:creationId xmlns:a16="http://schemas.microsoft.com/office/drawing/2014/main" id="{FD963B93-76FE-41E5-BF3D-4C920AD9870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2522432" cy="834390"/>
        </a:xfrm>
        <a:prstGeom prst="rect">
          <a:avLst/>
        </a:prstGeom>
      </xdr:spPr>
    </xdr:pic>
    <xdr:clientData/>
  </xdr:oneCellAnchor>
  <xdr:twoCellAnchor>
    <xdr:from>
      <xdr:col>0</xdr:col>
      <xdr:colOff>132521</xdr:colOff>
      <xdr:row>74</xdr:row>
      <xdr:rowOff>27215</xdr:rowOff>
    </xdr:from>
    <xdr:to>
      <xdr:col>24</xdr:col>
      <xdr:colOff>390939</xdr:colOff>
      <xdr:row>89</xdr:row>
      <xdr:rowOff>92765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7D9D47-6BA2-4CE8-A0D4-3E5642DA3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563217</xdr:colOff>
      <xdr:row>72</xdr:row>
      <xdr:rowOff>157740</xdr:rowOff>
    </xdr:from>
    <xdr:to>
      <xdr:col>31</xdr:col>
      <xdr:colOff>424069</xdr:colOff>
      <xdr:row>86</xdr:row>
      <xdr:rowOff>182478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916862-6845-4FB8-B17B-2CB3674F3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men%20de%20Temperaturas%20diarias-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y 2 "/>
      <sheetName val="3 y 4"/>
      <sheetName val="5 y 6"/>
      <sheetName val="7 y 8"/>
      <sheetName val=" 9"/>
      <sheetName val="10 y 11"/>
      <sheetName val="12 y 13"/>
      <sheetName val="14 y 15"/>
      <sheetName val="16 y 17"/>
      <sheetName val="18 y 19"/>
      <sheetName val="20 y 21"/>
      <sheetName val="22 y 23"/>
      <sheetName val="24 y 25"/>
      <sheetName val="26 y 27"/>
      <sheetName val="28 y 29"/>
      <sheetName val="30"/>
      <sheetName val="Acumulado"/>
      <sheetName val="Empleados"/>
      <sheetName val="Ponce Juveniles 18 de abril"/>
    </sheetNames>
    <sheetDataSet>
      <sheetData sheetId="0">
        <row r="9">
          <cell r="C9">
            <v>697</v>
          </cell>
          <cell r="D9">
            <v>0</v>
          </cell>
        </row>
        <row r="10">
          <cell r="C10">
            <v>91</v>
          </cell>
          <cell r="D10">
            <v>0</v>
          </cell>
        </row>
        <row r="11">
          <cell r="C11">
            <v>242</v>
          </cell>
          <cell r="D11">
            <v>0</v>
          </cell>
        </row>
        <row r="12">
          <cell r="C12">
            <v>180</v>
          </cell>
          <cell r="D12">
            <v>0</v>
          </cell>
        </row>
        <row r="13">
          <cell r="C13">
            <v>308</v>
          </cell>
        </row>
        <row r="14">
          <cell r="C14">
            <v>191</v>
          </cell>
          <cell r="D14">
            <v>0</v>
          </cell>
        </row>
        <row r="15">
          <cell r="C15">
            <v>995</v>
          </cell>
        </row>
        <row r="16">
          <cell r="C16">
            <v>458</v>
          </cell>
        </row>
        <row r="17">
          <cell r="C17">
            <v>140</v>
          </cell>
          <cell r="D17">
            <v>0</v>
          </cell>
        </row>
        <row r="18">
          <cell r="C18">
            <v>60</v>
          </cell>
          <cell r="D18">
            <v>0</v>
          </cell>
        </row>
        <row r="19">
          <cell r="C19">
            <v>152</v>
          </cell>
          <cell r="D19">
            <v>0</v>
          </cell>
        </row>
        <row r="20">
          <cell r="C20">
            <v>107</v>
          </cell>
          <cell r="D20">
            <v>1</v>
          </cell>
        </row>
        <row r="25">
          <cell r="C25">
            <v>468</v>
          </cell>
          <cell r="D25">
            <v>0</v>
          </cell>
        </row>
        <row r="26">
          <cell r="C26">
            <v>87</v>
          </cell>
          <cell r="D26">
            <v>0</v>
          </cell>
        </row>
        <row r="27">
          <cell r="C27">
            <v>238</v>
          </cell>
        </row>
        <row r="28">
          <cell r="C28">
            <v>191</v>
          </cell>
          <cell r="D28">
            <v>0</v>
          </cell>
        </row>
        <row r="29">
          <cell r="C29">
            <v>313</v>
          </cell>
          <cell r="D29">
            <v>1</v>
          </cell>
        </row>
        <row r="30">
          <cell r="C30">
            <v>168</v>
          </cell>
          <cell r="D30">
            <v>0</v>
          </cell>
        </row>
        <row r="31">
          <cell r="C31">
            <v>948</v>
          </cell>
          <cell r="D31">
            <v>1</v>
          </cell>
        </row>
        <row r="32">
          <cell r="C32">
            <v>472</v>
          </cell>
          <cell r="D32">
            <v>1</v>
          </cell>
        </row>
        <row r="33">
          <cell r="C33">
            <v>152</v>
          </cell>
          <cell r="D33">
            <v>0</v>
          </cell>
        </row>
        <row r="34">
          <cell r="C34">
            <v>59</v>
          </cell>
          <cell r="D34">
            <v>1</v>
          </cell>
        </row>
        <row r="35">
          <cell r="C35">
            <v>129</v>
          </cell>
          <cell r="D35">
            <v>0</v>
          </cell>
        </row>
        <row r="36">
          <cell r="C36">
            <v>106</v>
          </cell>
          <cell r="D36">
            <v>0</v>
          </cell>
        </row>
      </sheetData>
      <sheetData sheetId="1">
        <row r="9">
          <cell r="C9">
            <v>601</v>
          </cell>
          <cell r="D9">
            <v>0</v>
          </cell>
        </row>
        <row r="10">
          <cell r="C10">
            <v>128</v>
          </cell>
          <cell r="D10">
            <v>0</v>
          </cell>
        </row>
        <row r="11">
          <cell r="C11">
            <v>205</v>
          </cell>
        </row>
        <row r="12">
          <cell r="C12">
            <v>230</v>
          </cell>
          <cell r="D12">
            <v>0</v>
          </cell>
        </row>
        <row r="13">
          <cell r="C13">
            <v>261</v>
          </cell>
          <cell r="D13">
            <v>0</v>
          </cell>
        </row>
        <row r="14">
          <cell r="C14">
            <v>162</v>
          </cell>
          <cell r="D14">
            <v>0</v>
          </cell>
        </row>
        <row r="15">
          <cell r="C15">
            <v>876</v>
          </cell>
          <cell r="D15">
            <v>0</v>
          </cell>
        </row>
        <row r="16">
          <cell r="C16">
            <v>385</v>
          </cell>
        </row>
        <row r="17">
          <cell r="C17">
            <v>92</v>
          </cell>
          <cell r="D17">
            <v>0</v>
          </cell>
        </row>
        <row r="18">
          <cell r="C18">
            <v>42</v>
          </cell>
          <cell r="D18">
            <v>0</v>
          </cell>
        </row>
        <row r="19">
          <cell r="C19">
            <v>82</v>
          </cell>
          <cell r="D19">
            <v>0</v>
          </cell>
        </row>
        <row r="20">
          <cell r="C20">
            <v>99</v>
          </cell>
          <cell r="D20">
            <v>0</v>
          </cell>
        </row>
        <row r="25">
          <cell r="C25">
            <v>300</v>
          </cell>
          <cell r="D25">
            <v>0</v>
          </cell>
        </row>
        <row r="26">
          <cell r="C26">
            <v>110</v>
          </cell>
          <cell r="D26">
            <v>0</v>
          </cell>
        </row>
        <row r="27">
          <cell r="C27">
            <v>176</v>
          </cell>
          <cell r="D27">
            <v>0</v>
          </cell>
        </row>
        <row r="28">
          <cell r="C28">
            <v>131</v>
          </cell>
          <cell r="D28">
            <v>1</v>
          </cell>
        </row>
        <row r="29">
          <cell r="C29">
            <v>227</v>
          </cell>
          <cell r="D29">
            <v>0</v>
          </cell>
        </row>
        <row r="30">
          <cell r="C30">
            <v>108</v>
          </cell>
          <cell r="D30">
            <v>0</v>
          </cell>
        </row>
        <row r="31">
          <cell r="C31">
            <v>547</v>
          </cell>
        </row>
        <row r="32">
          <cell r="C32">
            <v>328</v>
          </cell>
          <cell r="D32">
            <v>0</v>
          </cell>
        </row>
        <row r="33">
          <cell r="C33">
            <v>56</v>
          </cell>
          <cell r="D33">
            <v>0</v>
          </cell>
        </row>
        <row r="34">
          <cell r="C34">
            <v>32</v>
          </cell>
          <cell r="D34">
            <v>0</v>
          </cell>
        </row>
        <row r="35">
          <cell r="C35">
            <v>81</v>
          </cell>
          <cell r="D35">
            <v>0</v>
          </cell>
        </row>
        <row r="36">
          <cell r="C36">
            <v>69</v>
          </cell>
          <cell r="D36">
            <v>0</v>
          </cell>
        </row>
      </sheetData>
      <sheetData sheetId="2">
        <row r="9">
          <cell r="C9">
            <v>542</v>
          </cell>
          <cell r="D9">
            <v>0</v>
          </cell>
        </row>
        <row r="10">
          <cell r="C10">
            <v>121</v>
          </cell>
          <cell r="D10">
            <v>0</v>
          </cell>
        </row>
        <row r="11">
          <cell r="C11">
            <v>145</v>
          </cell>
          <cell r="D11">
            <v>0</v>
          </cell>
        </row>
        <row r="12">
          <cell r="C12">
            <v>118</v>
          </cell>
          <cell r="D12">
            <v>0</v>
          </cell>
        </row>
        <row r="13">
          <cell r="C13">
            <v>227</v>
          </cell>
          <cell r="D13">
            <v>0</v>
          </cell>
        </row>
        <row r="14">
          <cell r="C14">
            <v>98</v>
          </cell>
          <cell r="D14">
            <v>0</v>
          </cell>
        </row>
        <row r="15">
          <cell r="C15">
            <v>571</v>
          </cell>
          <cell r="D15">
            <v>0</v>
          </cell>
        </row>
        <row r="16">
          <cell r="C16">
            <v>228</v>
          </cell>
          <cell r="D16">
            <v>1</v>
          </cell>
        </row>
        <row r="17">
          <cell r="C17">
            <v>56</v>
          </cell>
          <cell r="D17">
            <v>0</v>
          </cell>
        </row>
        <row r="18">
          <cell r="C18">
            <v>33</v>
          </cell>
          <cell r="D18">
            <v>0</v>
          </cell>
        </row>
        <row r="19">
          <cell r="C19">
            <v>81</v>
          </cell>
          <cell r="D19">
            <v>0</v>
          </cell>
        </row>
        <row r="20">
          <cell r="C20">
            <v>72</v>
          </cell>
          <cell r="D20">
            <v>0</v>
          </cell>
        </row>
        <row r="31">
          <cell r="C31">
            <v>452</v>
          </cell>
          <cell r="D31">
            <v>0</v>
          </cell>
        </row>
        <row r="32">
          <cell r="C32">
            <v>116</v>
          </cell>
          <cell r="D32">
            <v>0</v>
          </cell>
        </row>
        <row r="33">
          <cell r="C33">
            <v>224</v>
          </cell>
          <cell r="D33">
            <v>0</v>
          </cell>
        </row>
        <row r="34">
          <cell r="C34">
            <v>194</v>
          </cell>
          <cell r="D34">
            <v>0</v>
          </cell>
        </row>
        <row r="35">
          <cell r="C35">
            <v>228</v>
          </cell>
          <cell r="D35">
            <v>0</v>
          </cell>
        </row>
        <row r="36">
          <cell r="C36">
            <v>150</v>
          </cell>
          <cell r="D36">
            <v>0</v>
          </cell>
        </row>
        <row r="37">
          <cell r="C37">
            <v>750</v>
          </cell>
          <cell r="D37">
            <v>0</v>
          </cell>
        </row>
        <row r="38">
          <cell r="C38">
            <v>331</v>
          </cell>
          <cell r="D38">
            <v>0</v>
          </cell>
        </row>
        <row r="39">
          <cell r="C39">
            <v>87</v>
          </cell>
          <cell r="D39">
            <v>0</v>
          </cell>
        </row>
        <row r="40">
          <cell r="C40">
            <v>50</v>
          </cell>
          <cell r="D40">
            <v>0</v>
          </cell>
        </row>
        <row r="41">
          <cell r="C41">
            <v>87</v>
          </cell>
          <cell r="D41">
            <v>0</v>
          </cell>
        </row>
        <row r="42">
          <cell r="C42">
            <v>112</v>
          </cell>
          <cell r="D42">
            <v>0</v>
          </cell>
        </row>
      </sheetData>
      <sheetData sheetId="3">
        <row r="9">
          <cell r="C9">
            <v>407</v>
          </cell>
          <cell r="D9">
            <v>0</v>
          </cell>
        </row>
        <row r="10">
          <cell r="C10">
            <v>124</v>
          </cell>
          <cell r="D10">
            <v>0</v>
          </cell>
        </row>
        <row r="11">
          <cell r="C11">
            <v>226</v>
          </cell>
          <cell r="D11">
            <v>0</v>
          </cell>
        </row>
        <row r="12">
          <cell r="C12">
            <v>180</v>
          </cell>
          <cell r="D12">
            <v>0</v>
          </cell>
        </row>
        <row r="13">
          <cell r="C13">
            <v>228</v>
          </cell>
          <cell r="D13">
            <v>0</v>
          </cell>
        </row>
        <row r="14">
          <cell r="C14">
            <v>148</v>
          </cell>
          <cell r="D14">
            <v>0</v>
          </cell>
        </row>
        <row r="15">
          <cell r="C15">
            <v>779</v>
          </cell>
          <cell r="D15">
            <v>0</v>
          </cell>
        </row>
        <row r="16">
          <cell r="C16">
            <v>425</v>
          </cell>
          <cell r="D16">
            <v>0</v>
          </cell>
        </row>
        <row r="17">
          <cell r="C17">
            <v>103</v>
          </cell>
          <cell r="D17">
            <v>0</v>
          </cell>
        </row>
        <row r="18">
          <cell r="C18">
            <v>60</v>
          </cell>
          <cell r="D18">
            <v>0</v>
          </cell>
        </row>
        <row r="19">
          <cell r="C19">
            <v>123</v>
          </cell>
          <cell r="D19">
            <v>0</v>
          </cell>
        </row>
        <row r="20">
          <cell r="C20">
            <v>91</v>
          </cell>
          <cell r="D20">
            <v>0</v>
          </cell>
        </row>
        <row r="31">
          <cell r="C31">
            <v>560</v>
          </cell>
          <cell r="D31">
            <v>0</v>
          </cell>
        </row>
        <row r="32">
          <cell r="C32">
            <v>126</v>
          </cell>
          <cell r="D32">
            <v>0</v>
          </cell>
        </row>
        <row r="33">
          <cell r="C33">
            <v>225</v>
          </cell>
          <cell r="D33">
            <v>0</v>
          </cell>
        </row>
        <row r="34">
          <cell r="C34">
            <v>200</v>
          </cell>
          <cell r="D34">
            <v>0</v>
          </cell>
        </row>
        <row r="35">
          <cell r="C35">
            <v>223</v>
          </cell>
          <cell r="D35">
            <v>0</v>
          </cell>
        </row>
        <row r="36">
          <cell r="C36">
            <v>144</v>
          </cell>
          <cell r="D36">
            <v>0</v>
          </cell>
        </row>
        <row r="37">
          <cell r="C37">
            <v>774</v>
          </cell>
          <cell r="D37">
            <v>0</v>
          </cell>
        </row>
        <row r="38">
          <cell r="C38">
            <v>431</v>
          </cell>
          <cell r="D38">
            <v>1</v>
          </cell>
        </row>
        <row r="39">
          <cell r="C39">
            <v>110</v>
          </cell>
          <cell r="D39">
            <v>0</v>
          </cell>
        </row>
        <row r="40">
          <cell r="C40">
            <v>54</v>
          </cell>
          <cell r="D40">
            <v>0</v>
          </cell>
        </row>
        <row r="41">
          <cell r="C41">
            <v>97</v>
          </cell>
          <cell r="D41">
            <v>0</v>
          </cell>
        </row>
        <row r="42">
          <cell r="C42">
            <v>130</v>
          </cell>
          <cell r="D42">
            <v>0</v>
          </cell>
        </row>
      </sheetData>
      <sheetData sheetId="4">
        <row r="8">
          <cell r="C8">
            <v>325</v>
          </cell>
          <cell r="D8">
            <v>0</v>
          </cell>
        </row>
        <row r="9">
          <cell r="C9">
            <v>122</v>
          </cell>
        </row>
        <row r="10">
          <cell r="C10">
            <v>224</v>
          </cell>
          <cell r="D10">
            <v>0</v>
          </cell>
        </row>
        <row r="11">
          <cell r="C11">
            <v>195</v>
          </cell>
          <cell r="D11">
            <v>0</v>
          </cell>
        </row>
        <row r="12">
          <cell r="C12">
            <v>221</v>
          </cell>
          <cell r="D12">
            <v>0</v>
          </cell>
        </row>
        <row r="14">
          <cell r="C14">
            <v>744</v>
          </cell>
          <cell r="D14">
            <v>0</v>
          </cell>
        </row>
        <row r="15">
          <cell r="C15">
            <v>348</v>
          </cell>
        </row>
        <row r="16">
          <cell r="C16">
            <v>105</v>
          </cell>
        </row>
        <row r="17">
          <cell r="C17">
            <v>31</v>
          </cell>
          <cell r="D17">
            <v>0</v>
          </cell>
        </row>
        <row r="18">
          <cell r="C18">
            <v>78</v>
          </cell>
          <cell r="D18">
            <v>0</v>
          </cell>
        </row>
        <row r="19">
          <cell r="C19">
            <v>81</v>
          </cell>
          <cell r="D19">
            <v>0</v>
          </cell>
        </row>
      </sheetData>
      <sheetData sheetId="5">
        <row r="9">
          <cell r="C9">
            <v>201</v>
          </cell>
          <cell r="D9">
            <v>0</v>
          </cell>
        </row>
        <row r="10">
          <cell r="C10">
            <v>109</v>
          </cell>
          <cell r="D10">
            <v>0</v>
          </cell>
        </row>
        <row r="11">
          <cell r="C11">
            <v>225</v>
          </cell>
          <cell r="D11">
            <v>0</v>
          </cell>
        </row>
        <row r="12">
          <cell r="C12">
            <v>126</v>
          </cell>
          <cell r="D12">
            <v>0</v>
          </cell>
        </row>
        <row r="13">
          <cell r="C13">
            <v>220</v>
          </cell>
          <cell r="D13">
            <v>0</v>
          </cell>
        </row>
        <row r="14">
          <cell r="C14">
            <v>147</v>
          </cell>
          <cell r="D14">
            <v>0</v>
          </cell>
        </row>
        <row r="15">
          <cell r="C15">
            <v>571</v>
          </cell>
          <cell r="D15">
            <v>0</v>
          </cell>
        </row>
        <row r="16">
          <cell r="C16">
            <v>266</v>
          </cell>
          <cell r="D16">
            <v>0</v>
          </cell>
        </row>
        <row r="17">
          <cell r="C17">
            <v>104</v>
          </cell>
          <cell r="D17">
            <v>1</v>
          </cell>
        </row>
        <row r="18">
          <cell r="C18">
            <v>31</v>
          </cell>
          <cell r="D18">
            <v>0</v>
          </cell>
        </row>
        <row r="19">
          <cell r="C19">
            <v>78</v>
          </cell>
          <cell r="D19">
            <v>0</v>
          </cell>
        </row>
        <row r="20">
          <cell r="C20">
            <v>84</v>
          </cell>
          <cell r="D20">
            <v>0</v>
          </cell>
        </row>
        <row r="27">
          <cell r="C27">
            <v>325</v>
          </cell>
          <cell r="D27">
            <v>0</v>
          </cell>
        </row>
        <row r="28">
          <cell r="C28">
            <v>108</v>
          </cell>
          <cell r="D28">
            <v>0</v>
          </cell>
        </row>
        <row r="29">
          <cell r="C29">
            <v>224</v>
          </cell>
          <cell r="D29">
            <v>0</v>
          </cell>
        </row>
        <row r="30">
          <cell r="C30">
            <v>111</v>
          </cell>
          <cell r="D30">
            <v>0</v>
          </cell>
        </row>
        <row r="31">
          <cell r="C31">
            <v>214</v>
          </cell>
          <cell r="D31">
            <v>0</v>
          </cell>
        </row>
        <row r="32">
          <cell r="C32">
            <v>87</v>
          </cell>
          <cell r="D32">
            <v>0</v>
          </cell>
        </row>
        <row r="33">
          <cell r="C33">
            <v>487</v>
          </cell>
          <cell r="D33">
            <v>1</v>
          </cell>
        </row>
        <row r="34">
          <cell r="C34">
            <v>232</v>
          </cell>
          <cell r="D34">
            <v>0</v>
          </cell>
        </row>
        <row r="35">
          <cell r="C35">
            <v>57</v>
          </cell>
          <cell r="D35">
            <v>0</v>
          </cell>
        </row>
        <row r="36">
          <cell r="C36">
            <v>35</v>
          </cell>
          <cell r="D36">
            <v>0</v>
          </cell>
        </row>
        <row r="37">
          <cell r="C37">
            <v>87</v>
          </cell>
          <cell r="D37">
            <v>0</v>
          </cell>
        </row>
        <row r="38">
          <cell r="C38">
            <v>91</v>
          </cell>
          <cell r="D38">
            <v>0</v>
          </cell>
        </row>
      </sheetData>
      <sheetData sheetId="6">
        <row r="8">
          <cell r="C8">
            <v>347</v>
          </cell>
          <cell r="D8">
            <v>0</v>
          </cell>
        </row>
        <row r="9">
          <cell r="C9">
            <v>94</v>
          </cell>
          <cell r="D9">
            <v>0</v>
          </cell>
        </row>
        <row r="10">
          <cell r="C10">
            <v>222</v>
          </cell>
          <cell r="D10">
            <v>0</v>
          </cell>
        </row>
        <row r="11">
          <cell r="C11">
            <v>145</v>
          </cell>
          <cell r="D11">
            <v>0</v>
          </cell>
        </row>
        <row r="12">
          <cell r="C12">
            <v>181</v>
          </cell>
          <cell r="D12">
            <v>0</v>
          </cell>
        </row>
        <row r="13">
          <cell r="C13">
            <v>141</v>
          </cell>
          <cell r="D13">
            <v>0</v>
          </cell>
        </row>
        <row r="14">
          <cell r="C14">
            <v>550</v>
          </cell>
          <cell r="D14">
            <v>0</v>
          </cell>
        </row>
        <row r="15">
          <cell r="C15">
            <v>255</v>
          </cell>
          <cell r="D15">
            <v>0</v>
          </cell>
        </row>
        <row r="16">
          <cell r="C16">
            <v>53</v>
          </cell>
          <cell r="D16">
            <v>0</v>
          </cell>
        </row>
        <row r="17">
          <cell r="C17">
            <v>33</v>
          </cell>
          <cell r="D17">
            <v>0</v>
          </cell>
        </row>
        <row r="18">
          <cell r="C18">
            <v>61</v>
          </cell>
          <cell r="D18">
            <v>0</v>
          </cell>
        </row>
        <row r="19">
          <cell r="C19">
            <v>91</v>
          </cell>
          <cell r="D19">
            <v>0</v>
          </cell>
        </row>
        <row r="28">
          <cell r="C28">
            <v>546</v>
          </cell>
          <cell r="D28">
            <v>0</v>
          </cell>
        </row>
        <row r="29">
          <cell r="C29">
            <v>124</v>
          </cell>
          <cell r="D29">
            <v>0</v>
          </cell>
        </row>
        <row r="30">
          <cell r="C30">
            <v>206</v>
          </cell>
          <cell r="D30">
            <v>0</v>
          </cell>
        </row>
        <row r="31">
          <cell r="C31">
            <v>222</v>
          </cell>
          <cell r="D31">
            <v>0</v>
          </cell>
        </row>
        <row r="32">
          <cell r="C32">
            <v>224</v>
          </cell>
          <cell r="D32">
            <v>0</v>
          </cell>
        </row>
        <row r="33">
          <cell r="C33">
            <v>143</v>
          </cell>
          <cell r="D33">
            <v>0</v>
          </cell>
        </row>
        <row r="34">
          <cell r="C34">
            <v>756</v>
          </cell>
          <cell r="D34">
            <v>0</v>
          </cell>
        </row>
        <row r="35">
          <cell r="C35">
            <v>402</v>
          </cell>
          <cell r="D35">
            <v>0</v>
          </cell>
        </row>
        <row r="36">
          <cell r="C36">
            <v>94</v>
          </cell>
          <cell r="D36">
            <v>0</v>
          </cell>
        </row>
        <row r="37">
          <cell r="C37">
            <v>50</v>
          </cell>
          <cell r="D37">
            <v>0</v>
          </cell>
        </row>
        <row r="38">
          <cell r="C38">
            <v>108</v>
          </cell>
          <cell r="D38">
            <v>0</v>
          </cell>
        </row>
        <row r="39">
          <cell r="C39">
            <v>118</v>
          </cell>
          <cell r="D39">
            <v>0</v>
          </cell>
        </row>
      </sheetData>
      <sheetData sheetId="7">
        <row r="9">
          <cell r="C9">
            <v>433</v>
          </cell>
          <cell r="D9">
            <v>0</v>
          </cell>
        </row>
        <row r="10">
          <cell r="C10">
            <v>126</v>
          </cell>
          <cell r="D10">
            <v>0</v>
          </cell>
        </row>
        <row r="11">
          <cell r="C11">
            <v>225</v>
          </cell>
          <cell r="D11">
            <v>0</v>
          </cell>
        </row>
        <row r="12">
          <cell r="C12">
            <v>155</v>
          </cell>
          <cell r="D12">
            <v>0</v>
          </cell>
        </row>
        <row r="13">
          <cell r="C13">
            <v>204</v>
          </cell>
          <cell r="D13">
            <v>0</v>
          </cell>
        </row>
        <row r="14">
          <cell r="C14">
            <v>185</v>
          </cell>
          <cell r="D14">
            <v>0</v>
          </cell>
        </row>
        <row r="15">
          <cell r="C15">
            <v>832</v>
          </cell>
          <cell r="D15">
            <v>0</v>
          </cell>
        </row>
        <row r="16">
          <cell r="C16">
            <v>374</v>
          </cell>
        </row>
        <row r="17">
          <cell r="C17">
            <v>100</v>
          </cell>
          <cell r="D17">
            <v>0</v>
          </cell>
        </row>
        <row r="18">
          <cell r="C18">
            <v>47</v>
          </cell>
          <cell r="D18">
            <v>0</v>
          </cell>
        </row>
        <row r="19">
          <cell r="C19">
            <v>112</v>
          </cell>
          <cell r="D19">
            <v>0</v>
          </cell>
        </row>
        <row r="20">
          <cell r="C20">
            <v>108</v>
          </cell>
          <cell r="D20">
            <v>1</v>
          </cell>
        </row>
        <row r="31">
          <cell r="C31">
            <v>550</v>
          </cell>
          <cell r="D31">
            <v>0</v>
          </cell>
        </row>
        <row r="32">
          <cell r="C32">
            <v>124</v>
          </cell>
          <cell r="D32">
            <v>0</v>
          </cell>
        </row>
        <row r="33">
          <cell r="C33">
            <v>225</v>
          </cell>
          <cell r="D33">
            <v>0</v>
          </cell>
        </row>
        <row r="34">
          <cell r="C34">
            <v>222</v>
          </cell>
          <cell r="D34">
            <v>0</v>
          </cell>
        </row>
        <row r="35">
          <cell r="C35">
            <v>184</v>
          </cell>
          <cell r="D35">
            <v>0</v>
          </cell>
        </row>
        <row r="36">
          <cell r="C36">
            <v>158</v>
          </cell>
          <cell r="D36">
            <v>0</v>
          </cell>
        </row>
        <row r="37">
          <cell r="C37">
            <v>864</v>
          </cell>
          <cell r="D37">
            <v>0</v>
          </cell>
        </row>
        <row r="38">
          <cell r="C38">
            <v>406</v>
          </cell>
          <cell r="D38">
            <v>0</v>
          </cell>
        </row>
        <row r="39">
          <cell r="C39">
            <v>104</v>
          </cell>
          <cell r="D39">
            <v>0</v>
          </cell>
        </row>
        <row r="40">
          <cell r="C40">
            <v>51</v>
          </cell>
          <cell r="D40">
            <v>0</v>
          </cell>
        </row>
        <row r="41">
          <cell r="C41">
            <v>127</v>
          </cell>
          <cell r="D41">
            <v>0</v>
          </cell>
        </row>
        <row r="42">
          <cell r="C42">
            <v>121</v>
          </cell>
          <cell r="D42">
            <v>0</v>
          </cell>
        </row>
      </sheetData>
      <sheetData sheetId="8">
        <row r="9">
          <cell r="C9">
            <v>446</v>
          </cell>
          <cell r="D9">
            <v>0</v>
          </cell>
        </row>
        <row r="10">
          <cell r="C10">
            <v>126</v>
          </cell>
          <cell r="D10">
            <v>0</v>
          </cell>
        </row>
        <row r="11">
          <cell r="C11">
            <v>225</v>
          </cell>
          <cell r="D11">
            <v>0</v>
          </cell>
        </row>
        <row r="12">
          <cell r="C12">
            <v>209</v>
          </cell>
          <cell r="D12">
            <v>0</v>
          </cell>
        </row>
        <row r="13">
          <cell r="C13">
            <v>257</v>
          </cell>
          <cell r="D13">
            <v>0</v>
          </cell>
        </row>
        <row r="14">
          <cell r="C14">
            <v>144</v>
          </cell>
          <cell r="D14">
            <v>0</v>
          </cell>
        </row>
        <row r="15">
          <cell r="C15">
            <v>878</v>
          </cell>
          <cell r="D15">
            <v>0</v>
          </cell>
        </row>
        <row r="16">
          <cell r="C16">
            <v>413</v>
          </cell>
          <cell r="D16">
            <v>0</v>
          </cell>
        </row>
        <row r="17">
          <cell r="C17">
            <v>87</v>
          </cell>
          <cell r="D17">
            <v>0</v>
          </cell>
        </row>
        <row r="18">
          <cell r="C18">
            <v>51</v>
          </cell>
          <cell r="D18">
            <v>0</v>
          </cell>
        </row>
        <row r="19">
          <cell r="C19">
            <v>124</v>
          </cell>
          <cell r="D19">
            <v>0</v>
          </cell>
        </row>
        <row r="20">
          <cell r="C20">
            <v>113</v>
          </cell>
          <cell r="D20">
            <v>0</v>
          </cell>
        </row>
        <row r="31">
          <cell r="C31">
            <v>445</v>
          </cell>
          <cell r="D31">
            <v>0</v>
          </cell>
        </row>
        <row r="32">
          <cell r="C32">
            <v>125</v>
          </cell>
          <cell r="D32">
            <v>0</v>
          </cell>
        </row>
        <row r="33">
          <cell r="C33">
            <v>221</v>
          </cell>
          <cell r="D33">
            <v>0</v>
          </cell>
        </row>
        <row r="34">
          <cell r="C34">
            <v>114</v>
          </cell>
          <cell r="D34">
            <v>0</v>
          </cell>
        </row>
        <row r="35">
          <cell r="C35">
            <v>241</v>
          </cell>
          <cell r="D35">
            <v>0</v>
          </cell>
        </row>
        <row r="36">
          <cell r="C36">
            <v>146</v>
          </cell>
          <cell r="D36">
            <v>1</v>
          </cell>
        </row>
        <row r="37">
          <cell r="C37">
            <v>811</v>
          </cell>
          <cell r="D37">
            <v>0</v>
          </cell>
        </row>
        <row r="38">
          <cell r="C38">
            <v>252</v>
          </cell>
          <cell r="D38">
            <v>0</v>
          </cell>
        </row>
        <row r="39">
          <cell r="C39">
            <v>65</v>
          </cell>
        </row>
        <row r="40">
          <cell r="C40">
            <v>41</v>
          </cell>
          <cell r="D40">
            <v>0</v>
          </cell>
        </row>
        <row r="41">
          <cell r="C41">
            <v>98</v>
          </cell>
        </row>
        <row r="42">
          <cell r="C42">
            <v>108</v>
          </cell>
          <cell r="D42">
            <v>0</v>
          </cell>
        </row>
      </sheetData>
      <sheetData sheetId="9">
        <row r="9">
          <cell r="C9">
            <v>369</v>
          </cell>
          <cell r="D9">
            <v>0</v>
          </cell>
        </row>
        <row r="10">
          <cell r="C10">
            <v>123</v>
          </cell>
        </row>
        <row r="11">
          <cell r="C11">
            <v>225</v>
          </cell>
          <cell r="D11">
            <v>0</v>
          </cell>
        </row>
        <row r="12">
          <cell r="C12">
            <v>113</v>
          </cell>
          <cell r="D12">
            <v>0</v>
          </cell>
        </row>
        <row r="13">
          <cell r="C13">
            <v>183</v>
          </cell>
          <cell r="D13">
            <v>0</v>
          </cell>
        </row>
        <row r="14">
          <cell r="C14">
            <v>151</v>
          </cell>
          <cell r="D14">
            <v>0</v>
          </cell>
        </row>
        <row r="15">
          <cell r="C15">
            <v>813</v>
          </cell>
        </row>
        <row r="16">
          <cell r="C16">
            <v>393</v>
          </cell>
          <cell r="D16">
            <v>0</v>
          </cell>
        </row>
        <row r="17">
          <cell r="C17">
            <v>64</v>
          </cell>
          <cell r="D17">
            <v>0</v>
          </cell>
        </row>
        <row r="18">
          <cell r="C18">
            <v>40</v>
          </cell>
          <cell r="D18">
            <v>0</v>
          </cell>
        </row>
        <row r="19">
          <cell r="C19">
            <v>68</v>
          </cell>
          <cell r="D19">
            <v>20</v>
          </cell>
        </row>
        <row r="20">
          <cell r="C20">
            <v>106</v>
          </cell>
          <cell r="D20">
            <v>1</v>
          </cell>
        </row>
        <row r="28">
          <cell r="C28">
            <v>402</v>
          </cell>
          <cell r="D28">
            <v>0</v>
          </cell>
        </row>
        <row r="29">
          <cell r="C29">
            <v>121</v>
          </cell>
          <cell r="D29">
            <v>0</v>
          </cell>
        </row>
        <row r="30">
          <cell r="C30">
            <v>226</v>
          </cell>
          <cell r="D30">
            <v>0</v>
          </cell>
        </row>
        <row r="31">
          <cell r="C31">
            <v>111</v>
          </cell>
          <cell r="D31">
            <v>0</v>
          </cell>
        </row>
        <row r="32">
          <cell r="C32">
            <v>177</v>
          </cell>
          <cell r="D32">
            <v>0</v>
          </cell>
        </row>
        <row r="33">
          <cell r="C33">
            <v>87</v>
          </cell>
          <cell r="D33">
            <v>0</v>
          </cell>
        </row>
        <row r="34">
          <cell r="C34">
            <v>810</v>
          </cell>
          <cell r="D34">
            <v>0</v>
          </cell>
        </row>
        <row r="35">
          <cell r="C35">
            <v>394</v>
          </cell>
          <cell r="D35">
            <v>0</v>
          </cell>
        </row>
        <row r="36">
          <cell r="C36">
            <v>78</v>
          </cell>
          <cell r="D36">
            <v>0</v>
          </cell>
        </row>
        <row r="37">
          <cell r="C37">
            <v>39</v>
          </cell>
          <cell r="D37">
            <v>0</v>
          </cell>
        </row>
        <row r="38">
          <cell r="C38">
            <v>77</v>
          </cell>
          <cell r="D38">
            <v>0</v>
          </cell>
        </row>
        <row r="39">
          <cell r="C39">
            <v>70</v>
          </cell>
          <cell r="D39">
            <v>0</v>
          </cell>
        </row>
      </sheetData>
      <sheetData sheetId="10">
        <row r="9">
          <cell r="C9">
            <v>415</v>
          </cell>
          <cell r="D9">
            <v>3</v>
          </cell>
        </row>
        <row r="10">
          <cell r="C10">
            <v>124</v>
          </cell>
          <cell r="D10">
            <v>0</v>
          </cell>
        </row>
        <row r="11">
          <cell r="C11">
            <v>224</v>
          </cell>
          <cell r="D11">
            <v>0</v>
          </cell>
        </row>
        <row r="12">
          <cell r="C12">
            <v>219</v>
          </cell>
          <cell r="D12">
            <v>0</v>
          </cell>
        </row>
        <row r="13">
          <cell r="C13">
            <v>203</v>
          </cell>
          <cell r="D13">
            <v>0</v>
          </cell>
        </row>
        <row r="14">
          <cell r="C14">
            <v>171</v>
          </cell>
          <cell r="D14">
            <v>0</v>
          </cell>
        </row>
        <row r="15">
          <cell r="C15">
            <v>805</v>
          </cell>
          <cell r="D15">
            <v>0</v>
          </cell>
        </row>
        <row r="16">
          <cell r="C16">
            <v>428</v>
          </cell>
          <cell r="D16">
            <v>0</v>
          </cell>
        </row>
        <row r="17">
          <cell r="C17">
            <v>126</v>
          </cell>
          <cell r="D17">
            <v>0</v>
          </cell>
        </row>
        <row r="18">
          <cell r="C18">
            <v>60</v>
          </cell>
          <cell r="D18">
            <v>0</v>
          </cell>
        </row>
        <row r="19">
          <cell r="C19">
            <v>81</v>
          </cell>
          <cell r="D19">
            <v>0</v>
          </cell>
        </row>
        <row r="20">
          <cell r="C20">
            <v>92</v>
          </cell>
          <cell r="D20">
            <v>0</v>
          </cell>
        </row>
        <row r="31">
          <cell r="C31">
            <v>562</v>
          </cell>
          <cell r="D31">
            <v>0</v>
          </cell>
        </row>
        <row r="32">
          <cell r="C32">
            <v>121</v>
          </cell>
          <cell r="D32">
            <v>0</v>
          </cell>
        </row>
        <row r="33">
          <cell r="C33">
            <v>237</v>
          </cell>
          <cell r="D33">
            <v>0</v>
          </cell>
        </row>
        <row r="34">
          <cell r="C34">
            <v>199</v>
          </cell>
          <cell r="D34">
            <v>0</v>
          </cell>
        </row>
        <row r="35">
          <cell r="C35">
            <v>201</v>
          </cell>
          <cell r="D35">
            <v>0</v>
          </cell>
        </row>
        <row r="36">
          <cell r="C36">
            <v>169</v>
          </cell>
          <cell r="D36">
            <v>0</v>
          </cell>
        </row>
        <row r="37">
          <cell r="C37">
            <v>747</v>
          </cell>
          <cell r="D37">
            <v>0</v>
          </cell>
        </row>
        <row r="38">
          <cell r="C38">
            <v>394</v>
          </cell>
          <cell r="D38">
            <v>0</v>
          </cell>
        </row>
        <row r="39">
          <cell r="C39">
            <v>90</v>
          </cell>
          <cell r="D39">
            <v>0</v>
          </cell>
        </row>
        <row r="40">
          <cell r="C40">
            <v>56</v>
          </cell>
          <cell r="D40">
            <v>0</v>
          </cell>
        </row>
        <row r="41">
          <cell r="C41">
            <v>82</v>
          </cell>
          <cell r="D41">
            <v>0</v>
          </cell>
        </row>
        <row r="42">
          <cell r="C42">
            <v>67</v>
          </cell>
          <cell r="D42">
            <v>0</v>
          </cell>
        </row>
      </sheetData>
      <sheetData sheetId="11">
        <row r="9">
          <cell r="C9">
            <v>501</v>
          </cell>
          <cell r="D9">
            <v>0</v>
          </cell>
        </row>
        <row r="10">
          <cell r="C10">
            <v>134</v>
          </cell>
          <cell r="D10">
            <v>0</v>
          </cell>
        </row>
        <row r="11">
          <cell r="C11">
            <v>214</v>
          </cell>
          <cell r="D11">
            <v>0</v>
          </cell>
        </row>
        <row r="12">
          <cell r="C12">
            <v>227</v>
          </cell>
          <cell r="D12">
            <v>0</v>
          </cell>
        </row>
        <row r="13">
          <cell r="C13">
            <v>269</v>
          </cell>
          <cell r="D13">
            <v>1</v>
          </cell>
        </row>
        <row r="14">
          <cell r="C14">
            <v>175</v>
          </cell>
          <cell r="D14">
            <v>0</v>
          </cell>
        </row>
        <row r="15">
          <cell r="C15">
            <v>793</v>
          </cell>
          <cell r="D15">
            <v>0</v>
          </cell>
        </row>
        <row r="16">
          <cell r="C16">
            <v>398</v>
          </cell>
          <cell r="D16">
            <v>0</v>
          </cell>
        </row>
        <row r="17">
          <cell r="C17">
            <v>92</v>
          </cell>
          <cell r="D17">
            <v>0</v>
          </cell>
        </row>
        <row r="18">
          <cell r="C18">
            <v>51</v>
          </cell>
          <cell r="D18">
            <v>0</v>
          </cell>
        </row>
        <row r="19">
          <cell r="C19">
            <v>91</v>
          </cell>
          <cell r="D19">
            <v>0</v>
          </cell>
        </row>
        <row r="20">
          <cell r="C20">
            <v>103</v>
          </cell>
          <cell r="D20">
            <v>0</v>
          </cell>
        </row>
        <row r="31">
          <cell r="C31">
            <v>485</v>
          </cell>
          <cell r="D31">
            <v>1</v>
          </cell>
        </row>
        <row r="32">
          <cell r="C32">
            <v>123</v>
          </cell>
          <cell r="D32">
            <v>0</v>
          </cell>
        </row>
        <row r="33">
          <cell r="C33">
            <v>264</v>
          </cell>
          <cell r="D33">
            <v>0</v>
          </cell>
        </row>
        <row r="34">
          <cell r="C34">
            <v>206</v>
          </cell>
          <cell r="D34">
            <v>0</v>
          </cell>
        </row>
        <row r="35">
          <cell r="C35">
            <v>270</v>
          </cell>
          <cell r="D35">
            <v>0</v>
          </cell>
        </row>
        <row r="36">
          <cell r="C36">
            <v>162</v>
          </cell>
          <cell r="D36">
            <v>0</v>
          </cell>
        </row>
        <row r="37">
          <cell r="C37">
            <v>803</v>
          </cell>
          <cell r="D37">
            <v>0</v>
          </cell>
        </row>
        <row r="38">
          <cell r="C38">
            <v>436</v>
          </cell>
          <cell r="D38">
            <v>0</v>
          </cell>
        </row>
        <row r="39">
          <cell r="C39">
            <v>89</v>
          </cell>
          <cell r="D39">
            <v>0</v>
          </cell>
        </row>
        <row r="40">
          <cell r="C40">
            <v>58</v>
          </cell>
          <cell r="D40">
            <v>0</v>
          </cell>
        </row>
        <row r="41">
          <cell r="C41">
            <v>85</v>
          </cell>
          <cell r="D41">
            <v>0</v>
          </cell>
        </row>
        <row r="42">
          <cell r="C42">
            <v>102</v>
          </cell>
          <cell r="D42">
            <v>0</v>
          </cell>
        </row>
      </sheetData>
      <sheetData sheetId="12">
        <row r="9">
          <cell r="C9">
            <v>475</v>
          </cell>
          <cell r="D9">
            <v>0</v>
          </cell>
        </row>
        <row r="10">
          <cell r="C10">
            <v>175</v>
          </cell>
          <cell r="D10">
            <v>0</v>
          </cell>
        </row>
        <row r="11">
          <cell r="C11">
            <v>278</v>
          </cell>
          <cell r="D11">
            <v>0</v>
          </cell>
        </row>
        <row r="12">
          <cell r="C12">
            <v>208</v>
          </cell>
          <cell r="D12">
            <v>0</v>
          </cell>
        </row>
        <row r="13">
          <cell r="C13">
            <v>178</v>
          </cell>
          <cell r="D13">
            <v>0</v>
          </cell>
        </row>
        <row r="14">
          <cell r="C14">
            <v>153</v>
          </cell>
          <cell r="D14">
            <v>0</v>
          </cell>
        </row>
        <row r="15">
          <cell r="C15">
            <v>709</v>
          </cell>
          <cell r="D15">
            <v>2</v>
          </cell>
        </row>
        <row r="16">
          <cell r="C16">
            <v>413</v>
          </cell>
          <cell r="D16">
            <v>0</v>
          </cell>
        </row>
        <row r="17">
          <cell r="C17">
            <v>91</v>
          </cell>
          <cell r="D17">
            <v>0</v>
          </cell>
        </row>
        <row r="18">
          <cell r="C18">
            <v>52</v>
          </cell>
          <cell r="D18">
            <v>0</v>
          </cell>
        </row>
        <row r="19">
          <cell r="C19">
            <v>87</v>
          </cell>
          <cell r="D19">
            <v>0</v>
          </cell>
        </row>
        <row r="20">
          <cell r="C20">
            <v>94</v>
          </cell>
          <cell r="D20">
            <v>0</v>
          </cell>
        </row>
        <row r="31">
          <cell r="C31">
            <v>377</v>
          </cell>
        </row>
        <row r="32">
          <cell r="C32">
            <v>100</v>
          </cell>
          <cell r="D32">
            <v>0</v>
          </cell>
        </row>
        <row r="33">
          <cell r="C33">
            <v>132</v>
          </cell>
          <cell r="D33">
            <v>0</v>
          </cell>
        </row>
        <row r="34">
          <cell r="C34">
            <v>223</v>
          </cell>
          <cell r="D34">
            <v>0</v>
          </cell>
        </row>
        <row r="35">
          <cell r="C35">
            <v>156</v>
          </cell>
          <cell r="D35">
            <v>0</v>
          </cell>
        </row>
        <row r="36">
          <cell r="C36">
            <v>84</v>
          </cell>
          <cell r="D36">
            <v>2</v>
          </cell>
        </row>
        <row r="37">
          <cell r="C37">
            <v>501</v>
          </cell>
          <cell r="D37">
            <v>0</v>
          </cell>
        </row>
        <row r="38">
          <cell r="C38">
            <v>394</v>
          </cell>
          <cell r="D38">
            <v>0</v>
          </cell>
        </row>
        <row r="39">
          <cell r="C39">
            <v>39</v>
          </cell>
          <cell r="D39">
            <v>0</v>
          </cell>
        </row>
        <row r="40">
          <cell r="C40">
            <v>54</v>
          </cell>
          <cell r="D40">
            <v>0</v>
          </cell>
        </row>
        <row r="41">
          <cell r="C41">
            <v>89</v>
          </cell>
          <cell r="D41">
            <v>0</v>
          </cell>
        </row>
        <row r="42">
          <cell r="C42">
            <v>68</v>
          </cell>
          <cell r="D42">
            <v>0</v>
          </cell>
        </row>
      </sheetData>
      <sheetData sheetId="13">
        <row r="9">
          <cell r="C9">
            <v>398</v>
          </cell>
          <cell r="D9">
            <v>1</v>
          </cell>
        </row>
        <row r="10">
          <cell r="C10">
            <v>128</v>
          </cell>
          <cell r="D10">
            <v>0</v>
          </cell>
        </row>
        <row r="11">
          <cell r="C11">
            <v>143</v>
          </cell>
          <cell r="D11">
            <v>0</v>
          </cell>
        </row>
        <row r="12">
          <cell r="C12">
            <v>104</v>
          </cell>
          <cell r="D12">
            <v>0</v>
          </cell>
        </row>
        <row r="13">
          <cell r="C13">
            <v>151</v>
          </cell>
          <cell r="D13">
            <v>0</v>
          </cell>
        </row>
        <row r="14">
          <cell r="C14">
            <v>161</v>
          </cell>
          <cell r="D14">
            <v>0</v>
          </cell>
        </row>
        <row r="15">
          <cell r="C15">
            <v>302</v>
          </cell>
          <cell r="D15">
            <v>2</v>
          </cell>
        </row>
        <row r="16">
          <cell r="C16">
            <v>269</v>
          </cell>
          <cell r="D16">
            <v>0</v>
          </cell>
        </row>
        <row r="17">
          <cell r="C17">
            <v>47</v>
          </cell>
          <cell r="D17">
            <v>0</v>
          </cell>
        </row>
        <row r="18">
          <cell r="C18">
            <v>34</v>
          </cell>
          <cell r="D18">
            <v>0</v>
          </cell>
        </row>
        <row r="19">
          <cell r="C19">
            <v>88</v>
          </cell>
          <cell r="D19">
            <v>0</v>
          </cell>
        </row>
        <row r="20">
          <cell r="C20">
            <v>67</v>
          </cell>
          <cell r="D20">
            <v>0</v>
          </cell>
        </row>
        <row r="31">
          <cell r="C31">
            <v>459</v>
          </cell>
          <cell r="D31">
            <v>0</v>
          </cell>
        </row>
        <row r="32">
          <cell r="C32">
            <v>131</v>
          </cell>
          <cell r="D32">
            <v>0</v>
          </cell>
        </row>
        <row r="33">
          <cell r="C33">
            <v>259</v>
          </cell>
          <cell r="D33">
            <v>0</v>
          </cell>
        </row>
        <row r="34">
          <cell r="C34">
            <v>190</v>
          </cell>
          <cell r="D34">
            <v>0</v>
          </cell>
        </row>
        <row r="35">
          <cell r="C35">
            <v>248</v>
          </cell>
          <cell r="D35">
            <v>0</v>
          </cell>
        </row>
        <row r="36">
          <cell r="C36">
            <v>147</v>
          </cell>
          <cell r="D36">
            <v>0</v>
          </cell>
        </row>
        <row r="37">
          <cell r="C37">
            <v>471</v>
          </cell>
          <cell r="D37">
            <v>1</v>
          </cell>
        </row>
        <row r="38">
          <cell r="C38">
            <v>381</v>
          </cell>
          <cell r="D38">
            <v>0</v>
          </cell>
        </row>
        <row r="39">
          <cell r="C39">
            <v>83</v>
          </cell>
          <cell r="D39">
            <v>0</v>
          </cell>
        </row>
        <row r="40">
          <cell r="C40">
            <v>51</v>
          </cell>
          <cell r="D40">
            <v>0</v>
          </cell>
        </row>
        <row r="41">
          <cell r="C41">
            <v>91</v>
          </cell>
          <cell r="D41">
            <v>0</v>
          </cell>
        </row>
        <row r="42">
          <cell r="C42">
            <v>94</v>
          </cell>
          <cell r="D42">
            <v>0</v>
          </cell>
        </row>
      </sheetData>
      <sheetData sheetId="14">
        <row r="9">
          <cell r="C9">
            <v>547</v>
          </cell>
          <cell r="D9">
            <v>0</v>
          </cell>
        </row>
        <row r="10">
          <cell r="C10">
            <v>123</v>
          </cell>
          <cell r="D10">
            <v>0</v>
          </cell>
        </row>
        <row r="11">
          <cell r="C11">
            <v>208</v>
          </cell>
          <cell r="D11">
            <v>0</v>
          </cell>
        </row>
        <row r="12">
          <cell r="C12">
            <v>228</v>
          </cell>
          <cell r="D12">
            <v>0</v>
          </cell>
        </row>
        <row r="13">
          <cell r="C13">
            <v>219</v>
          </cell>
          <cell r="D13">
            <v>0</v>
          </cell>
        </row>
        <row r="14">
          <cell r="C14">
            <v>163</v>
          </cell>
        </row>
        <row r="15">
          <cell r="C15">
            <v>657</v>
          </cell>
        </row>
        <row r="16">
          <cell r="C16">
            <v>304</v>
          </cell>
        </row>
        <row r="17">
          <cell r="C17">
            <v>81</v>
          </cell>
        </row>
        <row r="18">
          <cell r="C18">
            <v>52</v>
          </cell>
        </row>
        <row r="19">
          <cell r="C19">
            <v>101</v>
          </cell>
        </row>
        <row r="20">
          <cell r="C20">
            <v>117</v>
          </cell>
        </row>
      </sheetData>
      <sheetData sheetId="15"/>
      <sheetData sheetId="16">
        <row r="69">
          <cell r="B69">
            <v>43922</v>
          </cell>
          <cell r="C69">
            <v>43923</v>
          </cell>
          <cell r="D69">
            <v>43924</v>
          </cell>
          <cell r="E69">
            <v>43925</v>
          </cell>
          <cell r="F69">
            <v>43926</v>
          </cell>
          <cell r="G69">
            <v>43927</v>
          </cell>
          <cell r="H69">
            <v>43928</v>
          </cell>
          <cell r="I69">
            <v>43929</v>
          </cell>
          <cell r="J69">
            <v>43930</v>
          </cell>
          <cell r="K69">
            <v>43931</v>
          </cell>
          <cell r="L69">
            <v>43932</v>
          </cell>
          <cell r="M69">
            <v>43933</v>
          </cell>
          <cell r="N69">
            <v>43934</v>
          </cell>
          <cell r="O69">
            <v>43935</v>
          </cell>
          <cell r="P69">
            <v>43936</v>
          </cell>
          <cell r="Q69">
            <v>43937</v>
          </cell>
          <cell r="R69">
            <v>43938</v>
          </cell>
          <cell r="S69">
            <v>43939</v>
          </cell>
          <cell r="T69">
            <v>43940</v>
          </cell>
          <cell r="U69">
            <v>43941</v>
          </cell>
          <cell r="V69">
            <v>43942</v>
          </cell>
          <cell r="W69">
            <v>43943</v>
          </cell>
          <cell r="X69">
            <v>43944</v>
          </cell>
          <cell r="Y69">
            <v>43945</v>
          </cell>
          <cell r="Z69">
            <v>43946</v>
          </cell>
          <cell r="AA69">
            <v>43947</v>
          </cell>
          <cell r="AB69">
            <v>43948</v>
          </cell>
          <cell r="AC69">
            <v>43949</v>
          </cell>
          <cell r="AD69">
            <v>43950</v>
          </cell>
          <cell r="AE69">
            <v>43951</v>
          </cell>
        </row>
        <row r="70">
          <cell r="A70" t="str">
            <v>Autorizado</v>
          </cell>
          <cell r="AF70">
            <v>76764</v>
          </cell>
        </row>
        <row r="71">
          <cell r="A71" t="str">
            <v>No Autorizado</v>
          </cell>
          <cell r="AF71">
            <v>46</v>
          </cell>
        </row>
        <row r="72">
          <cell r="B72">
            <v>3622</v>
          </cell>
          <cell r="C72">
            <v>3335</v>
          </cell>
          <cell r="D72">
            <v>3163</v>
          </cell>
          <cell r="E72">
            <v>2166</v>
          </cell>
          <cell r="F72">
            <v>2293</v>
          </cell>
          <cell r="G72">
            <v>2781</v>
          </cell>
          <cell r="H72">
            <v>2894</v>
          </cell>
          <cell r="I72">
            <v>3075</v>
          </cell>
          <cell r="J72">
            <v>2609</v>
          </cell>
          <cell r="K72">
            <v>2163</v>
          </cell>
          <cell r="L72">
            <v>2059</v>
          </cell>
          <cell r="M72">
            <v>2173</v>
          </cell>
          <cell r="N72">
            <v>2993</v>
          </cell>
          <cell r="O72">
            <v>2902</v>
          </cell>
          <cell r="P72">
            <v>3136</v>
          </cell>
          <cell r="Q72">
            <v>3073</v>
          </cell>
          <cell r="R72">
            <v>2668</v>
          </cell>
          <cell r="S72">
            <v>2669</v>
          </cell>
          <cell r="T72">
            <v>2592</v>
          </cell>
          <cell r="U72">
            <v>2951</v>
          </cell>
          <cell r="V72">
            <v>2925</v>
          </cell>
          <cell r="W72">
            <v>3049</v>
          </cell>
          <cell r="X72">
            <v>3084</v>
          </cell>
          <cell r="Y72">
            <v>2915</v>
          </cell>
          <cell r="Z72">
            <v>2219</v>
          </cell>
          <cell r="AA72">
            <v>1895</v>
          </cell>
          <cell r="AB72">
            <v>2606</v>
          </cell>
          <cell r="AC72">
            <v>2800</v>
          </cell>
          <cell r="AD72">
            <v>0</v>
          </cell>
          <cell r="AE72">
            <v>0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9"/>
    </sheetNames>
    <sheetDataSet>
      <sheetData sheetId="0">
        <row r="9">
          <cell r="C9">
            <v>122</v>
          </cell>
          <cell r="D9">
            <v>0</v>
          </cell>
        </row>
        <row r="13">
          <cell r="C13">
            <v>135</v>
          </cell>
          <cell r="D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A260-87B2-4C81-B6EF-00E8B50B7C50}">
  <dimension ref="A5:AF96"/>
  <sheetViews>
    <sheetView tabSelected="1" view="pageBreakPreview" zoomScale="115" zoomScaleNormal="115" zoomScaleSheetLayoutView="115" workbookViewId="0">
      <pane xSplit="1" topLeftCell="B1" activePane="topRight" state="frozen"/>
      <selection pane="topRight" activeCell="A5" sqref="A5:AF5"/>
    </sheetView>
  </sheetViews>
  <sheetFormatPr defaultColWidth="8.69921875" defaultRowHeight="15" x14ac:dyDescent="0.25"/>
  <cols>
    <col min="1" max="1" width="23" style="2" customWidth="1"/>
    <col min="2" max="8" width="9.19921875" style="2" customWidth="1"/>
    <col min="9" max="31" width="8.69921875" style="2"/>
    <col min="32" max="32" width="9.3984375" style="2" bestFit="1" customWidth="1"/>
    <col min="33" max="16384" width="8.69921875" style="2"/>
  </cols>
  <sheetData>
    <row r="5" spans="1:32" ht="36" customHeight="1" x14ac:dyDescent="0.25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2" customHeight="1" thickBot="1" x14ac:dyDescent="0.3">
      <c r="A6" s="3"/>
      <c r="B6" s="4"/>
      <c r="C6" s="4"/>
      <c r="D6" s="4"/>
    </row>
    <row r="7" spans="1:32" ht="19.2" customHeight="1" x14ac:dyDescent="0.25">
      <c r="A7" s="5" t="s">
        <v>1</v>
      </c>
      <c r="B7" s="6">
        <v>43922</v>
      </c>
      <c r="C7" s="6">
        <v>43923</v>
      </c>
      <c r="D7" s="6">
        <v>43924</v>
      </c>
      <c r="E7" s="6">
        <v>43925</v>
      </c>
      <c r="F7" s="6">
        <v>43926</v>
      </c>
      <c r="G7" s="6">
        <v>43927</v>
      </c>
      <c r="H7" s="6">
        <v>43928</v>
      </c>
      <c r="I7" s="6">
        <v>43929</v>
      </c>
      <c r="J7" s="6">
        <v>43930</v>
      </c>
      <c r="K7" s="6">
        <v>43931</v>
      </c>
      <c r="L7" s="6">
        <v>43932</v>
      </c>
      <c r="M7" s="6">
        <v>43933</v>
      </c>
      <c r="N7" s="6">
        <v>43934</v>
      </c>
      <c r="O7" s="6">
        <v>43935</v>
      </c>
      <c r="P7" s="6">
        <v>43936</v>
      </c>
      <c r="Q7" s="6">
        <v>43937</v>
      </c>
      <c r="R7" s="6">
        <v>43938</v>
      </c>
      <c r="S7" s="6">
        <v>43939</v>
      </c>
      <c r="T7" s="6">
        <v>43940</v>
      </c>
      <c r="U7" s="6">
        <v>43941</v>
      </c>
      <c r="V7" s="6">
        <v>43942</v>
      </c>
      <c r="W7" s="6">
        <v>43943</v>
      </c>
      <c r="X7" s="6">
        <v>43944</v>
      </c>
      <c r="Y7" s="6">
        <v>43945</v>
      </c>
      <c r="Z7" s="6">
        <v>43946</v>
      </c>
      <c r="AA7" s="6">
        <v>43947</v>
      </c>
      <c r="AB7" s="6">
        <v>43948</v>
      </c>
      <c r="AC7" s="6">
        <v>43949</v>
      </c>
      <c r="AD7" s="6">
        <v>43950</v>
      </c>
      <c r="AE7" s="6">
        <v>43951</v>
      </c>
      <c r="AF7" s="7" t="s">
        <v>2</v>
      </c>
    </row>
    <row r="8" spans="1:32" s="13" customFormat="1" ht="12" customHeight="1" x14ac:dyDescent="0.25">
      <c r="A8" s="8" t="s">
        <v>3</v>
      </c>
      <c r="B8" s="9">
        <f>'[1]1 y 2 '!C9</f>
        <v>697</v>
      </c>
      <c r="C8" s="9">
        <f>'[1]1 y 2 '!$C$25</f>
        <v>468</v>
      </c>
      <c r="D8" s="9">
        <f>'[1]3 y 4'!$C$9</f>
        <v>601</v>
      </c>
      <c r="E8" s="10">
        <f>'[1]3 y 4'!$C$25</f>
        <v>300</v>
      </c>
      <c r="F8" s="10">
        <f>'[1]5 y 6'!$C$9</f>
        <v>542</v>
      </c>
      <c r="G8" s="10">
        <f>'[1]5 y 6'!$C$31</f>
        <v>452</v>
      </c>
      <c r="H8" s="10">
        <f>'[1]7 y 8'!$C$9</f>
        <v>407</v>
      </c>
      <c r="I8" s="10">
        <f>'[1]7 y 8'!$C$31</f>
        <v>560</v>
      </c>
      <c r="J8" s="10">
        <f>'[1] 9'!$C$8</f>
        <v>325</v>
      </c>
      <c r="K8" s="10">
        <f>'[1]10 y 11'!$C$9</f>
        <v>201</v>
      </c>
      <c r="L8" s="10">
        <f>'[1]10 y 11'!$C$27</f>
        <v>325</v>
      </c>
      <c r="M8" s="10">
        <f>'[1]12 y 13'!$C$8</f>
        <v>347</v>
      </c>
      <c r="N8" s="10">
        <f>'[1]12 y 13'!$C$28</f>
        <v>546</v>
      </c>
      <c r="O8" s="10">
        <f>'[1]14 y 15'!$C$9</f>
        <v>433</v>
      </c>
      <c r="P8" s="10">
        <f>'[1]14 y 15'!$C$31</f>
        <v>550</v>
      </c>
      <c r="Q8" s="10">
        <f>'[1]16 y 17'!C9</f>
        <v>446</v>
      </c>
      <c r="R8" s="10">
        <f>'[1]16 y 17'!C31</f>
        <v>445</v>
      </c>
      <c r="S8" s="10">
        <f>'[1]18 y 19'!$C$9</f>
        <v>369</v>
      </c>
      <c r="T8" s="10">
        <f>'[1]18 y 19'!$C$28</f>
        <v>402</v>
      </c>
      <c r="U8" s="10">
        <f>'[1]20 y 21'!$C$9</f>
        <v>415</v>
      </c>
      <c r="V8" s="10">
        <f>'[1]20 y 21'!$C$31</f>
        <v>562</v>
      </c>
      <c r="W8" s="10">
        <f>'[1]22 y 23'!C9</f>
        <v>501</v>
      </c>
      <c r="X8" s="10">
        <f>'[1]22 y 23'!C31</f>
        <v>485</v>
      </c>
      <c r="Y8" s="11">
        <f>'[1]24 y 25'!C9</f>
        <v>475</v>
      </c>
      <c r="Z8" s="11">
        <f>'[1]24 y 25'!C31</f>
        <v>377</v>
      </c>
      <c r="AA8" s="11">
        <f>'[1]26 y 27'!C9</f>
        <v>398</v>
      </c>
      <c r="AB8" s="11">
        <f>'[1]26 y 27'!C31</f>
        <v>459</v>
      </c>
      <c r="AC8" s="11">
        <f>'[1]28 y 29'!C9</f>
        <v>547</v>
      </c>
      <c r="AD8" s="11">
        <f>'[1]28 y 29'!C31</f>
        <v>0</v>
      </c>
      <c r="AE8" s="11">
        <f>'[1]30'!C9</f>
        <v>0</v>
      </c>
      <c r="AF8" s="12">
        <f>SUM(B8:AE8)</f>
        <v>12635</v>
      </c>
    </row>
    <row r="9" spans="1:32" s="13" customFormat="1" ht="12" customHeight="1" x14ac:dyDescent="0.25">
      <c r="A9" s="8" t="s">
        <v>4</v>
      </c>
      <c r="B9" s="9">
        <f>'[1]1 y 2 '!D9</f>
        <v>0</v>
      </c>
      <c r="C9" s="9">
        <f>'[1]1 y 2 '!$D$25</f>
        <v>0</v>
      </c>
      <c r="D9" s="9">
        <f>'[1]3 y 4'!$D$9</f>
        <v>0</v>
      </c>
      <c r="E9" s="10">
        <f>'[1]3 y 4'!$D$25</f>
        <v>0</v>
      </c>
      <c r="F9" s="10">
        <f>'[1]5 y 6'!$D$9</f>
        <v>0</v>
      </c>
      <c r="G9" s="10">
        <f>'[1]5 y 6'!$D$31</f>
        <v>0</v>
      </c>
      <c r="H9" s="10">
        <f>'[1]7 y 8'!$D$9</f>
        <v>0</v>
      </c>
      <c r="I9" s="10">
        <f>'[1]7 y 8'!$D$31</f>
        <v>0</v>
      </c>
      <c r="J9" s="10">
        <f>'[1] 9'!$D$8</f>
        <v>0</v>
      </c>
      <c r="K9" s="10">
        <f>'[1]10 y 11'!$D$9</f>
        <v>0</v>
      </c>
      <c r="L9" s="10">
        <f>'[1]10 y 11'!$D$27</f>
        <v>0</v>
      </c>
      <c r="M9" s="10">
        <f>'[1]12 y 13'!$D$8</f>
        <v>0</v>
      </c>
      <c r="N9" s="10">
        <f>'[1]12 y 13'!$D$28</f>
        <v>0</v>
      </c>
      <c r="O9" s="10">
        <f>'[1]14 y 15'!$D$9</f>
        <v>0</v>
      </c>
      <c r="P9" s="10">
        <f>'[1]14 y 15'!$D$31</f>
        <v>0</v>
      </c>
      <c r="Q9" s="10">
        <f>'[1]16 y 17'!D9</f>
        <v>0</v>
      </c>
      <c r="R9" s="10">
        <f>'[1]16 y 17'!D31</f>
        <v>0</v>
      </c>
      <c r="S9" s="10">
        <f>'[1]18 y 19'!$D$9</f>
        <v>0</v>
      </c>
      <c r="T9" s="10">
        <f>'[1]18 y 19'!$D$28</f>
        <v>0</v>
      </c>
      <c r="U9" s="10">
        <f>'[1]20 y 21'!$D$9</f>
        <v>3</v>
      </c>
      <c r="V9" s="10">
        <f>'[1]20 y 21'!$D$31</f>
        <v>0</v>
      </c>
      <c r="W9" s="10">
        <f>'[1]22 y 23'!D9</f>
        <v>0</v>
      </c>
      <c r="X9" s="10">
        <f>'[1]22 y 23'!D31</f>
        <v>1</v>
      </c>
      <c r="Y9" s="11">
        <f>'[1]24 y 25'!D9</f>
        <v>0</v>
      </c>
      <c r="Z9" s="11">
        <f>'[1]24 y 25'!D31</f>
        <v>0</v>
      </c>
      <c r="AA9" s="11">
        <f>'[1]26 y 27'!D9</f>
        <v>1</v>
      </c>
      <c r="AB9" s="11">
        <f>'[1]26 y 27'!D31</f>
        <v>0</v>
      </c>
      <c r="AC9" s="11">
        <f>'[1]28 y 29'!D9</f>
        <v>0</v>
      </c>
      <c r="AD9" s="11">
        <f>'[1]28 y 29'!D31</f>
        <v>0</v>
      </c>
      <c r="AE9" s="11">
        <f>'[1]30'!D9</f>
        <v>0</v>
      </c>
      <c r="AF9" s="12">
        <f>SUM(B9:AE9)</f>
        <v>5</v>
      </c>
    </row>
    <row r="10" spans="1:32" s="13" customFormat="1" ht="12" customHeight="1" thickBot="1" x14ac:dyDescent="0.3">
      <c r="A10" s="14" t="s">
        <v>2</v>
      </c>
      <c r="B10" s="15">
        <f>SUM(B8:B9)</f>
        <v>697</v>
      </c>
      <c r="C10" s="15">
        <f>SUM(C8:C9)</f>
        <v>468</v>
      </c>
      <c r="D10" s="15">
        <f>SUM(D8:D9)</f>
        <v>601</v>
      </c>
      <c r="E10" s="15">
        <f>SUM(E8:E9)</f>
        <v>300</v>
      </c>
      <c r="F10" s="15">
        <f>SUM(F8:F9)</f>
        <v>542</v>
      </c>
      <c r="G10" s="15">
        <f>SUM(G8:G9)</f>
        <v>452</v>
      </c>
      <c r="H10" s="15">
        <f>SUM(H8:H9)</f>
        <v>407</v>
      </c>
      <c r="I10" s="15">
        <f>SUM(I8:I9)</f>
        <v>560</v>
      </c>
      <c r="J10" s="15">
        <f>SUM(J8:J9)</f>
        <v>325</v>
      </c>
      <c r="K10" s="15">
        <f>SUM(K8:K9)</f>
        <v>201</v>
      </c>
      <c r="L10" s="15">
        <f>SUM(L8:L9)</f>
        <v>325</v>
      </c>
      <c r="M10" s="15">
        <f>SUM(M8:M9)</f>
        <v>347</v>
      </c>
      <c r="N10" s="15">
        <f>SUM(N8:N9)</f>
        <v>546</v>
      </c>
      <c r="O10" s="15">
        <f>SUM(O8:O9)</f>
        <v>433</v>
      </c>
      <c r="P10" s="15">
        <f>SUM(P8:P9)</f>
        <v>550</v>
      </c>
      <c r="Q10" s="15">
        <f>SUM(Q8:Q9)</f>
        <v>446</v>
      </c>
      <c r="R10" s="15">
        <f>SUM(R8:R9)</f>
        <v>445</v>
      </c>
      <c r="S10" s="15">
        <f>SUM(S8:S9)</f>
        <v>369</v>
      </c>
      <c r="T10" s="15">
        <f>SUM(T8:T9)</f>
        <v>402</v>
      </c>
      <c r="U10" s="15">
        <f>SUM(U8:U9)</f>
        <v>418</v>
      </c>
      <c r="V10" s="15">
        <f>SUM(V8:V9)</f>
        <v>562</v>
      </c>
      <c r="W10" s="15">
        <f>SUM(W8:W9)</f>
        <v>501</v>
      </c>
      <c r="X10" s="15">
        <f>SUM(X8:X9)</f>
        <v>486</v>
      </c>
      <c r="Y10" s="15">
        <f>SUM(Y8:Y9)</f>
        <v>475</v>
      </c>
      <c r="Z10" s="15">
        <f>SUM(Z8:Z9)</f>
        <v>377</v>
      </c>
      <c r="AA10" s="15">
        <f>SUM(AA8:AA9)</f>
        <v>399</v>
      </c>
      <c r="AB10" s="15">
        <f>SUM(AB8:AB9)</f>
        <v>459</v>
      </c>
      <c r="AC10" s="15">
        <f>SUM(AC8:AC9)</f>
        <v>547</v>
      </c>
      <c r="AD10" s="15">
        <f>SUM(AD8:AD9)</f>
        <v>0</v>
      </c>
      <c r="AE10" s="15">
        <f>SUM(AE8:AE9)</f>
        <v>0</v>
      </c>
      <c r="AF10" s="16">
        <f>SUM(AF8:AF9)</f>
        <v>12640</v>
      </c>
    </row>
    <row r="11" spans="1:32" s="13" customFormat="1" ht="12" customHeight="1" thickBot="1" x14ac:dyDescent="0.3">
      <c r="A11" s="17"/>
      <c r="B11" s="17"/>
      <c r="C11" s="17"/>
      <c r="D11" s="17"/>
      <c r="W11" s="18"/>
    </row>
    <row r="12" spans="1:32" ht="19.2" customHeight="1" x14ac:dyDescent="0.25">
      <c r="A12" s="5" t="s">
        <v>5</v>
      </c>
      <c r="B12" s="6">
        <v>43922</v>
      </c>
      <c r="C12" s="6">
        <v>43923</v>
      </c>
      <c r="D12" s="6">
        <v>43924</v>
      </c>
      <c r="E12" s="6">
        <v>43925</v>
      </c>
      <c r="F12" s="6">
        <v>43926</v>
      </c>
      <c r="G12" s="6">
        <v>43927</v>
      </c>
      <c r="H12" s="6">
        <v>43928</v>
      </c>
      <c r="I12" s="6">
        <v>43929</v>
      </c>
      <c r="J12" s="6">
        <v>43930</v>
      </c>
      <c r="K12" s="6">
        <v>43931</v>
      </c>
      <c r="L12" s="6">
        <v>43932</v>
      </c>
      <c r="M12" s="6">
        <v>43933</v>
      </c>
      <c r="N12" s="6">
        <v>43934</v>
      </c>
      <c r="O12" s="6">
        <v>43935</v>
      </c>
      <c r="P12" s="6">
        <v>43936</v>
      </c>
      <c r="Q12" s="6">
        <v>43937</v>
      </c>
      <c r="R12" s="6">
        <v>43938</v>
      </c>
      <c r="S12" s="6">
        <v>43939</v>
      </c>
      <c r="T12" s="6">
        <v>43940</v>
      </c>
      <c r="U12" s="6">
        <v>43941</v>
      </c>
      <c r="V12" s="6">
        <v>43942</v>
      </c>
      <c r="W12" s="6">
        <v>43943</v>
      </c>
      <c r="X12" s="6">
        <v>43944</v>
      </c>
      <c r="Y12" s="6">
        <v>43945</v>
      </c>
      <c r="Z12" s="6">
        <v>43946</v>
      </c>
      <c r="AA12" s="6">
        <v>43947</v>
      </c>
      <c r="AB12" s="6">
        <v>43948</v>
      </c>
      <c r="AC12" s="6">
        <v>43949</v>
      </c>
      <c r="AD12" s="6">
        <v>43950</v>
      </c>
      <c r="AE12" s="6">
        <v>43951</v>
      </c>
      <c r="AF12" s="7" t="s">
        <v>2</v>
      </c>
    </row>
    <row r="13" spans="1:32" s="13" customFormat="1" ht="12" customHeight="1" x14ac:dyDescent="0.25">
      <c r="A13" s="8" t="s">
        <v>3</v>
      </c>
      <c r="B13" s="9">
        <f>'[1]1 y 2 '!C10</f>
        <v>91</v>
      </c>
      <c r="C13" s="9">
        <f>'[1]1 y 2 '!$C$26</f>
        <v>87</v>
      </c>
      <c r="D13" s="9">
        <f>'[1]3 y 4'!$C$10</f>
        <v>128</v>
      </c>
      <c r="E13" s="10">
        <f>'[1]3 y 4'!$C$26</f>
        <v>110</v>
      </c>
      <c r="F13" s="10">
        <f>'[1]5 y 6'!$C$10</f>
        <v>121</v>
      </c>
      <c r="G13" s="10">
        <f>'[1]5 y 6'!$C$32</f>
        <v>116</v>
      </c>
      <c r="H13" s="10">
        <f>'[1]7 y 8'!$C$10</f>
        <v>124</v>
      </c>
      <c r="I13" s="10">
        <f>'[1]7 y 8'!$C$32</f>
        <v>126</v>
      </c>
      <c r="J13" s="10">
        <f>'[1] 9'!$C$9</f>
        <v>122</v>
      </c>
      <c r="K13" s="10">
        <f>'[1]10 y 11'!$C$10</f>
        <v>109</v>
      </c>
      <c r="L13" s="10">
        <f>'[1]10 y 11'!$C$28</f>
        <v>108</v>
      </c>
      <c r="M13" s="10">
        <f>'[1]12 y 13'!$C$9</f>
        <v>94</v>
      </c>
      <c r="N13" s="10">
        <f>'[1]12 y 13'!$C$29</f>
        <v>124</v>
      </c>
      <c r="O13" s="10">
        <f>'[1]14 y 15'!$C$10</f>
        <v>126</v>
      </c>
      <c r="P13" s="10">
        <f>'[1]14 y 15'!$C$32</f>
        <v>124</v>
      </c>
      <c r="Q13" s="10">
        <f>'[1]16 y 17'!C10</f>
        <v>126</v>
      </c>
      <c r="R13" s="10">
        <f>'[1]16 y 17'!C32</f>
        <v>125</v>
      </c>
      <c r="S13" s="10">
        <f>'[1]18 y 19'!$C$10</f>
        <v>123</v>
      </c>
      <c r="T13" s="10">
        <f>'[1]18 y 19'!$C$29</f>
        <v>121</v>
      </c>
      <c r="U13" s="10">
        <f>'[1]20 y 21'!$C$10</f>
        <v>124</v>
      </c>
      <c r="V13" s="10">
        <f>'[1]20 y 21'!$C$32</f>
        <v>121</v>
      </c>
      <c r="W13" s="10">
        <f>'[1]22 y 23'!C10</f>
        <v>134</v>
      </c>
      <c r="X13" s="10">
        <f>'[1]22 y 23'!C32</f>
        <v>123</v>
      </c>
      <c r="Y13" s="11">
        <f>'[1]24 y 25'!C10</f>
        <v>175</v>
      </c>
      <c r="Z13" s="11">
        <f>'[1]24 y 25'!C32</f>
        <v>100</v>
      </c>
      <c r="AA13" s="11">
        <f>'[1]26 y 27'!C10</f>
        <v>128</v>
      </c>
      <c r="AB13" s="11">
        <f>'[1]26 y 27'!C32</f>
        <v>131</v>
      </c>
      <c r="AC13" s="11">
        <f>'[1]28 y 29'!C10</f>
        <v>123</v>
      </c>
      <c r="AD13" s="11">
        <f>'[1]28 y 29'!C32</f>
        <v>0</v>
      </c>
      <c r="AE13" s="11">
        <f>'[1]30'!C10</f>
        <v>0</v>
      </c>
      <c r="AF13" s="12">
        <f>SUM(B13:AE13)</f>
        <v>3364</v>
      </c>
    </row>
    <row r="14" spans="1:32" s="13" customFormat="1" ht="12" customHeight="1" x14ac:dyDescent="0.25">
      <c r="A14" s="8" t="s">
        <v>4</v>
      </c>
      <c r="B14" s="9">
        <f>'[1]1 y 2 '!D10</f>
        <v>0</v>
      </c>
      <c r="C14" s="9">
        <f>'[1]1 y 2 '!$D$26</f>
        <v>0</v>
      </c>
      <c r="D14" s="9">
        <f>'[1]3 y 4'!$D$10</f>
        <v>0</v>
      </c>
      <c r="E14" s="10">
        <f>'[1]3 y 4'!$D$26</f>
        <v>0</v>
      </c>
      <c r="F14" s="10">
        <f>'[1]5 y 6'!$D$10</f>
        <v>0</v>
      </c>
      <c r="G14" s="10">
        <f>'[1]5 y 6'!$D$32</f>
        <v>0</v>
      </c>
      <c r="H14" s="10">
        <f>'[1]7 y 8'!$D$10</f>
        <v>0</v>
      </c>
      <c r="I14" s="10">
        <f>'[1]7 y 8'!$D$32</f>
        <v>0</v>
      </c>
      <c r="J14" s="10">
        <f>'[2] 9'!$D$9</f>
        <v>0</v>
      </c>
      <c r="K14" s="10">
        <f>'[1]10 y 11'!$D$10</f>
        <v>0</v>
      </c>
      <c r="L14" s="10">
        <f>'[1]10 y 11'!$D$28</f>
        <v>0</v>
      </c>
      <c r="M14" s="10">
        <f>'[1]12 y 13'!$D$9</f>
        <v>0</v>
      </c>
      <c r="N14" s="10">
        <f>'[1]12 y 13'!$D$29</f>
        <v>0</v>
      </c>
      <c r="O14" s="10">
        <f>'[1]14 y 15'!$D$10</f>
        <v>0</v>
      </c>
      <c r="P14" s="10">
        <f>'[1]14 y 15'!$D$32</f>
        <v>0</v>
      </c>
      <c r="Q14" s="10">
        <f>'[1]16 y 17'!D10</f>
        <v>0</v>
      </c>
      <c r="R14" s="10">
        <f>'[1]16 y 17'!D32</f>
        <v>0</v>
      </c>
      <c r="S14" s="10">
        <f>'[1]18 y 19'!$D$10</f>
        <v>0</v>
      </c>
      <c r="T14" s="10">
        <f>'[1]18 y 19'!$D$29</f>
        <v>0</v>
      </c>
      <c r="U14" s="10">
        <f>'[1]20 y 21'!$D$10</f>
        <v>0</v>
      </c>
      <c r="V14" s="10">
        <f>'[1]20 y 21'!$D$32</f>
        <v>0</v>
      </c>
      <c r="W14" s="10">
        <f>'[1]22 y 23'!D10</f>
        <v>0</v>
      </c>
      <c r="X14" s="10">
        <f>'[1]22 y 23'!D32</f>
        <v>0</v>
      </c>
      <c r="Y14" s="11">
        <f>'[1]24 y 25'!D10</f>
        <v>0</v>
      </c>
      <c r="Z14" s="11">
        <f>'[1]24 y 25'!D32</f>
        <v>0</v>
      </c>
      <c r="AA14" s="11">
        <f>'[1]26 y 27'!D10</f>
        <v>0</v>
      </c>
      <c r="AB14" s="11">
        <f>'[1]26 y 27'!D32</f>
        <v>0</v>
      </c>
      <c r="AC14" s="11">
        <f>'[1]28 y 29'!D10</f>
        <v>0</v>
      </c>
      <c r="AD14" s="11">
        <f>'[1]28 y 29'!D32</f>
        <v>0</v>
      </c>
      <c r="AE14" s="11">
        <f>'[1]30'!D10</f>
        <v>0</v>
      </c>
      <c r="AF14" s="12">
        <f>SUM(B14:AE14)</f>
        <v>0</v>
      </c>
    </row>
    <row r="15" spans="1:32" s="13" customFormat="1" ht="12" customHeight="1" thickBot="1" x14ac:dyDescent="0.3">
      <c r="A15" s="14" t="s">
        <v>2</v>
      </c>
      <c r="B15" s="15">
        <f>SUM(B13:B14)</f>
        <v>91</v>
      </c>
      <c r="C15" s="15">
        <f>SUM(C13:C14)</f>
        <v>87</v>
      </c>
      <c r="D15" s="15">
        <f>SUM(D13:D14)</f>
        <v>128</v>
      </c>
      <c r="E15" s="15">
        <f>SUM(E13:E14)</f>
        <v>110</v>
      </c>
      <c r="F15" s="15">
        <f>SUM(F13:F14)</f>
        <v>121</v>
      </c>
      <c r="G15" s="15">
        <f>SUM(G13:G14)</f>
        <v>116</v>
      </c>
      <c r="H15" s="15">
        <f>SUM(H13:H14)</f>
        <v>124</v>
      </c>
      <c r="I15" s="15">
        <f>SUM(I13:I14)</f>
        <v>126</v>
      </c>
      <c r="J15" s="15">
        <f>SUM(J13:J14)</f>
        <v>122</v>
      </c>
      <c r="K15" s="15">
        <f>SUM(K13:K14)</f>
        <v>109</v>
      </c>
      <c r="L15" s="15">
        <f>SUM(L13:L14)</f>
        <v>108</v>
      </c>
      <c r="M15" s="15">
        <f>SUM(M13:M14)</f>
        <v>94</v>
      </c>
      <c r="N15" s="15">
        <f>SUM(N13:N14)</f>
        <v>124</v>
      </c>
      <c r="O15" s="15">
        <f>SUM(O13:O14)</f>
        <v>126</v>
      </c>
      <c r="P15" s="15">
        <f>SUM(P13:P14)</f>
        <v>124</v>
      </c>
      <c r="Q15" s="15">
        <f>SUM(Q13:Q14)</f>
        <v>126</v>
      </c>
      <c r="R15" s="15">
        <f>SUM(R13:R14)</f>
        <v>125</v>
      </c>
      <c r="S15" s="15">
        <f>SUM(S13:S14)</f>
        <v>123</v>
      </c>
      <c r="T15" s="15">
        <f>SUM(T13:T14)</f>
        <v>121</v>
      </c>
      <c r="U15" s="15">
        <f>SUM(U13:U14)</f>
        <v>124</v>
      </c>
      <c r="V15" s="15">
        <f>SUM(V13:V14)</f>
        <v>121</v>
      </c>
      <c r="W15" s="15">
        <f>SUM(W13:W14)</f>
        <v>134</v>
      </c>
      <c r="X15" s="15">
        <f>SUM(X13:X14)</f>
        <v>123</v>
      </c>
      <c r="Y15" s="15">
        <f>SUM(Y13:Y14)</f>
        <v>175</v>
      </c>
      <c r="Z15" s="15">
        <f>SUM(Z13:Z14)</f>
        <v>100</v>
      </c>
      <c r="AA15" s="15">
        <f>SUM(AA13:AA14)</f>
        <v>128</v>
      </c>
      <c r="AB15" s="15">
        <f>SUM(AB13:AB14)</f>
        <v>131</v>
      </c>
      <c r="AC15" s="15">
        <f>SUM(AC13:AC14)</f>
        <v>123</v>
      </c>
      <c r="AD15" s="15">
        <f>SUM(AD13:AD14)</f>
        <v>0</v>
      </c>
      <c r="AE15" s="15">
        <f>SUM(AE13:AE14)</f>
        <v>0</v>
      </c>
      <c r="AF15" s="16">
        <f>SUM(AF13:AF14)</f>
        <v>3364</v>
      </c>
    </row>
    <row r="16" spans="1:32" ht="12" customHeight="1" thickBot="1" x14ac:dyDescent="0.3">
      <c r="A16" s="3"/>
      <c r="B16" s="3"/>
      <c r="C16" s="3"/>
      <c r="D16" s="3"/>
      <c r="W16" s="19"/>
      <c r="X16" s="13"/>
      <c r="Y16" s="13"/>
      <c r="Z16" s="13"/>
      <c r="AA16" s="13"/>
      <c r="AB16" s="13"/>
      <c r="AC16" s="13"/>
      <c r="AD16" s="13"/>
      <c r="AE16" s="13"/>
    </row>
    <row r="17" spans="1:32" ht="19.2" customHeight="1" x14ac:dyDescent="0.25">
      <c r="A17" s="5" t="s">
        <v>6</v>
      </c>
      <c r="B17" s="6">
        <v>43922</v>
      </c>
      <c r="C17" s="6">
        <v>43923</v>
      </c>
      <c r="D17" s="6">
        <v>43924</v>
      </c>
      <c r="E17" s="6">
        <v>43925</v>
      </c>
      <c r="F17" s="6">
        <v>43926</v>
      </c>
      <c r="G17" s="6">
        <v>43927</v>
      </c>
      <c r="H17" s="6">
        <v>43928</v>
      </c>
      <c r="I17" s="6">
        <v>43929</v>
      </c>
      <c r="J17" s="6">
        <v>43930</v>
      </c>
      <c r="K17" s="6">
        <v>43931</v>
      </c>
      <c r="L17" s="6">
        <v>43932</v>
      </c>
      <c r="M17" s="6">
        <v>43933</v>
      </c>
      <c r="N17" s="6">
        <v>43934</v>
      </c>
      <c r="O17" s="6">
        <v>43935</v>
      </c>
      <c r="P17" s="6">
        <v>43936</v>
      </c>
      <c r="Q17" s="6">
        <v>43937</v>
      </c>
      <c r="R17" s="6">
        <v>43938</v>
      </c>
      <c r="S17" s="6">
        <v>43939</v>
      </c>
      <c r="T17" s="6">
        <v>43940</v>
      </c>
      <c r="U17" s="6">
        <v>43941</v>
      </c>
      <c r="V17" s="6">
        <v>43942</v>
      </c>
      <c r="W17" s="6">
        <v>43943</v>
      </c>
      <c r="X17" s="6">
        <v>43944</v>
      </c>
      <c r="Y17" s="6">
        <v>43945</v>
      </c>
      <c r="Z17" s="6">
        <v>43946</v>
      </c>
      <c r="AA17" s="6">
        <v>43947</v>
      </c>
      <c r="AB17" s="6">
        <v>43948</v>
      </c>
      <c r="AC17" s="6">
        <v>43949</v>
      </c>
      <c r="AD17" s="6">
        <v>43950</v>
      </c>
      <c r="AE17" s="6">
        <v>43951</v>
      </c>
      <c r="AF17" s="7" t="s">
        <v>2</v>
      </c>
    </row>
    <row r="18" spans="1:32" s="13" customFormat="1" ht="12" customHeight="1" x14ac:dyDescent="0.25">
      <c r="A18" s="8" t="s">
        <v>3</v>
      </c>
      <c r="B18" s="9">
        <f>'[1]1 y 2 '!C11</f>
        <v>242</v>
      </c>
      <c r="C18" s="9">
        <f>'[1]1 y 2 '!$C$27</f>
        <v>238</v>
      </c>
      <c r="D18" s="9">
        <f>'[1]3 y 4'!$C$11</f>
        <v>205</v>
      </c>
      <c r="E18" s="10">
        <f>'[1]3 y 4'!$C$27</f>
        <v>176</v>
      </c>
      <c r="F18" s="10">
        <f>'[1]5 y 6'!$C$11</f>
        <v>145</v>
      </c>
      <c r="G18" s="10">
        <f>'[1]5 y 6'!$C$33</f>
        <v>224</v>
      </c>
      <c r="H18" s="10">
        <f>'[1]7 y 8'!$C$11</f>
        <v>226</v>
      </c>
      <c r="I18" s="10">
        <f>'[1]7 y 8'!$C$33</f>
        <v>225</v>
      </c>
      <c r="J18" s="10">
        <f>'[1] 9'!$C$10</f>
        <v>224</v>
      </c>
      <c r="K18" s="10">
        <f>'[1]10 y 11'!$C$11</f>
        <v>225</v>
      </c>
      <c r="L18" s="10">
        <f>'[1]10 y 11'!$C$29</f>
        <v>224</v>
      </c>
      <c r="M18" s="10">
        <f>'[1]12 y 13'!$C$10</f>
        <v>222</v>
      </c>
      <c r="N18" s="10">
        <f>'[1]12 y 13'!$C$30</f>
        <v>206</v>
      </c>
      <c r="O18" s="10">
        <f>'[1]14 y 15'!$C$11</f>
        <v>225</v>
      </c>
      <c r="P18" s="10">
        <f>'[1]14 y 15'!$C$33</f>
        <v>225</v>
      </c>
      <c r="Q18" s="10">
        <f>'[1]16 y 17'!C11</f>
        <v>225</v>
      </c>
      <c r="R18" s="10">
        <f>'[1]16 y 17'!C33</f>
        <v>221</v>
      </c>
      <c r="S18" s="10">
        <f>'[1]18 y 19'!$C$11</f>
        <v>225</v>
      </c>
      <c r="T18" s="10">
        <f>'[1]18 y 19'!$C$30</f>
        <v>226</v>
      </c>
      <c r="U18" s="10">
        <f>'[1]20 y 21'!$C$11</f>
        <v>224</v>
      </c>
      <c r="V18" s="10">
        <f>'[1]20 y 21'!$C$33</f>
        <v>237</v>
      </c>
      <c r="W18" s="10">
        <f>'[1]22 y 23'!C11</f>
        <v>214</v>
      </c>
      <c r="X18" s="10">
        <f>'[1]22 y 23'!C33</f>
        <v>264</v>
      </c>
      <c r="Y18" s="11">
        <f>'[1]24 y 25'!C11</f>
        <v>278</v>
      </c>
      <c r="Z18" s="11">
        <f>'[1]24 y 25'!C33</f>
        <v>132</v>
      </c>
      <c r="AA18" s="11">
        <f>'[1]26 y 27'!C11</f>
        <v>143</v>
      </c>
      <c r="AB18" s="11">
        <f>'[1]26 y 27'!C33</f>
        <v>259</v>
      </c>
      <c r="AC18" s="11">
        <f>'[1]28 y 29'!C11</f>
        <v>208</v>
      </c>
      <c r="AD18" s="11">
        <f>'[1]28 y 29'!C33</f>
        <v>0</v>
      </c>
      <c r="AE18" s="11">
        <f>'[1]30'!C11</f>
        <v>0</v>
      </c>
      <c r="AF18" s="12">
        <f>SUM(B18:AE18)</f>
        <v>6088</v>
      </c>
    </row>
    <row r="19" spans="1:32" s="13" customFormat="1" ht="12" customHeight="1" x14ac:dyDescent="0.25">
      <c r="A19" s="8" t="s">
        <v>4</v>
      </c>
      <c r="B19" s="9">
        <f>'[1]1 y 2 '!D11</f>
        <v>0</v>
      </c>
      <c r="C19" s="9">
        <v>0</v>
      </c>
      <c r="D19" s="9">
        <f>'[1]3 y 4'!$D$11</f>
        <v>0</v>
      </c>
      <c r="E19" s="10">
        <f>'[1]3 y 4'!$D$27</f>
        <v>0</v>
      </c>
      <c r="F19" s="10">
        <f>'[1]5 y 6'!$D$11</f>
        <v>0</v>
      </c>
      <c r="G19" s="10">
        <f>'[1]5 y 6'!$D$33</f>
        <v>0</v>
      </c>
      <c r="H19" s="10">
        <f>'[1]7 y 8'!$D$11</f>
        <v>0</v>
      </c>
      <c r="I19" s="10">
        <f>'[1]7 y 8'!$D$33</f>
        <v>0</v>
      </c>
      <c r="J19" s="10">
        <f>'[1] 9'!$D$10</f>
        <v>0</v>
      </c>
      <c r="K19" s="10">
        <f>'[1]10 y 11'!$D$11</f>
        <v>0</v>
      </c>
      <c r="L19" s="10">
        <f>'[1]10 y 11'!$D$29</f>
        <v>0</v>
      </c>
      <c r="M19" s="10">
        <f>'[1]12 y 13'!$D$10</f>
        <v>0</v>
      </c>
      <c r="N19" s="10">
        <f>'[1]12 y 13'!$D$30</f>
        <v>0</v>
      </c>
      <c r="O19" s="10">
        <f>'[1]14 y 15'!$D$11</f>
        <v>0</v>
      </c>
      <c r="P19" s="10">
        <f>'[1]14 y 15'!$D$33</f>
        <v>0</v>
      </c>
      <c r="Q19" s="10">
        <f>'[1]16 y 17'!D11</f>
        <v>0</v>
      </c>
      <c r="R19" s="10">
        <f>'[1]16 y 17'!D33</f>
        <v>0</v>
      </c>
      <c r="S19" s="10">
        <f>'[1]18 y 19'!$D$11</f>
        <v>0</v>
      </c>
      <c r="T19" s="10">
        <f>'[1]18 y 19'!$D$30</f>
        <v>0</v>
      </c>
      <c r="U19" s="10">
        <f>'[1]20 y 21'!$D$11</f>
        <v>0</v>
      </c>
      <c r="V19" s="10">
        <f>'[1]20 y 21'!$D$33</f>
        <v>0</v>
      </c>
      <c r="W19" s="10">
        <f>'[1]22 y 23'!D11</f>
        <v>0</v>
      </c>
      <c r="X19" s="10">
        <f>'[1]22 y 23'!D33</f>
        <v>0</v>
      </c>
      <c r="Y19" s="11">
        <f>'[1]24 y 25'!D11</f>
        <v>0</v>
      </c>
      <c r="Z19" s="11">
        <f>'[1]24 y 25'!D33</f>
        <v>0</v>
      </c>
      <c r="AA19" s="11">
        <f>'[1]26 y 27'!D11</f>
        <v>0</v>
      </c>
      <c r="AB19" s="11">
        <f>'[1]26 y 27'!D33</f>
        <v>0</v>
      </c>
      <c r="AC19" s="11">
        <f>'[1]28 y 29'!D11</f>
        <v>0</v>
      </c>
      <c r="AD19" s="11">
        <f>'[1]28 y 29'!D33</f>
        <v>0</v>
      </c>
      <c r="AE19" s="11">
        <f>'[1]30'!D11</f>
        <v>0</v>
      </c>
      <c r="AF19" s="12">
        <f>SUM(B19:AE19)</f>
        <v>0</v>
      </c>
    </row>
    <row r="20" spans="1:32" s="13" customFormat="1" ht="12" customHeight="1" thickBot="1" x14ac:dyDescent="0.3">
      <c r="A20" s="14" t="s">
        <v>2</v>
      </c>
      <c r="B20" s="15">
        <f>SUM(B18:B19)</f>
        <v>242</v>
      </c>
      <c r="C20" s="15">
        <f>SUM(C18:C19)</f>
        <v>238</v>
      </c>
      <c r="D20" s="15">
        <f>SUM(D18:D19)</f>
        <v>205</v>
      </c>
      <c r="E20" s="15">
        <f>SUM(E18:E19)</f>
        <v>176</v>
      </c>
      <c r="F20" s="15">
        <f>SUM(F18:F19)</f>
        <v>145</v>
      </c>
      <c r="G20" s="15">
        <f>SUM(G18:G19)</f>
        <v>224</v>
      </c>
      <c r="H20" s="15">
        <f>SUM(H18:H19)</f>
        <v>226</v>
      </c>
      <c r="I20" s="15">
        <f>SUM(I18:I19)</f>
        <v>225</v>
      </c>
      <c r="J20" s="15">
        <f>SUM(J18:J19)</f>
        <v>224</v>
      </c>
      <c r="K20" s="15">
        <f>SUM(K18:K19)</f>
        <v>225</v>
      </c>
      <c r="L20" s="15">
        <f>SUM(L18:L19)</f>
        <v>224</v>
      </c>
      <c r="M20" s="15">
        <f>SUM(M18:M19)</f>
        <v>222</v>
      </c>
      <c r="N20" s="15">
        <f>SUM(N18:N19)</f>
        <v>206</v>
      </c>
      <c r="O20" s="15">
        <f>SUM(O18:O19)</f>
        <v>225</v>
      </c>
      <c r="P20" s="15">
        <f>SUM(P18:P19)</f>
        <v>225</v>
      </c>
      <c r="Q20" s="15">
        <f>SUM(Q18:Q19)</f>
        <v>225</v>
      </c>
      <c r="R20" s="15">
        <f>SUM(R18:R19)</f>
        <v>221</v>
      </c>
      <c r="S20" s="15">
        <f>SUM(S18:S19)</f>
        <v>225</v>
      </c>
      <c r="T20" s="15">
        <f>SUM(T18:T19)</f>
        <v>226</v>
      </c>
      <c r="U20" s="15">
        <f>SUM(U18:U19)</f>
        <v>224</v>
      </c>
      <c r="V20" s="15">
        <f>SUM(V18:V19)</f>
        <v>237</v>
      </c>
      <c r="W20" s="15">
        <f>SUM(W18:W19)</f>
        <v>214</v>
      </c>
      <c r="X20" s="15">
        <f>SUM(X18:X19)</f>
        <v>264</v>
      </c>
      <c r="Y20" s="15">
        <f>SUM(Y18:Y19)</f>
        <v>278</v>
      </c>
      <c r="Z20" s="15">
        <f>SUM(Z18:Z19)</f>
        <v>132</v>
      </c>
      <c r="AA20" s="15">
        <f>SUM(AA18:AA19)</f>
        <v>143</v>
      </c>
      <c r="AB20" s="15">
        <f>SUM(AB18:AB19)</f>
        <v>259</v>
      </c>
      <c r="AC20" s="15">
        <f>SUM(AC18:AC19)</f>
        <v>208</v>
      </c>
      <c r="AD20" s="15">
        <f>SUM(AD18:AD19)</f>
        <v>0</v>
      </c>
      <c r="AE20" s="15">
        <f>SUM(AE18:AE19)</f>
        <v>0</v>
      </c>
      <c r="AF20" s="16">
        <f>SUM(AF18:AF19)</f>
        <v>6088</v>
      </c>
    </row>
    <row r="21" spans="1:32" ht="12" customHeight="1" thickBot="1" x14ac:dyDescent="0.3">
      <c r="A21" s="3"/>
      <c r="B21" s="3"/>
      <c r="C21" s="3"/>
      <c r="D21" s="3"/>
      <c r="W21" s="19"/>
      <c r="X21" s="13"/>
      <c r="Y21" s="13"/>
      <c r="Z21" s="13"/>
      <c r="AA21" s="13"/>
      <c r="AB21" s="13"/>
      <c r="AC21" s="13"/>
      <c r="AD21" s="13"/>
      <c r="AE21" s="13"/>
    </row>
    <row r="22" spans="1:32" ht="19.2" customHeight="1" x14ac:dyDescent="0.25">
      <c r="A22" s="5" t="s">
        <v>7</v>
      </c>
      <c r="B22" s="6">
        <v>43922</v>
      </c>
      <c r="C22" s="6">
        <v>43923</v>
      </c>
      <c r="D22" s="6">
        <v>43924</v>
      </c>
      <c r="E22" s="6">
        <v>43925</v>
      </c>
      <c r="F22" s="6">
        <v>43926</v>
      </c>
      <c r="G22" s="6">
        <v>43927</v>
      </c>
      <c r="H22" s="6">
        <v>43928</v>
      </c>
      <c r="I22" s="6">
        <v>43929</v>
      </c>
      <c r="J22" s="6">
        <v>43930</v>
      </c>
      <c r="K22" s="6">
        <v>43931</v>
      </c>
      <c r="L22" s="6">
        <v>43932</v>
      </c>
      <c r="M22" s="6">
        <v>43933</v>
      </c>
      <c r="N22" s="6">
        <v>43934</v>
      </c>
      <c r="O22" s="6">
        <v>43935</v>
      </c>
      <c r="P22" s="6">
        <v>43936</v>
      </c>
      <c r="Q22" s="6">
        <v>43937</v>
      </c>
      <c r="R22" s="6">
        <v>43938</v>
      </c>
      <c r="S22" s="6">
        <v>43939</v>
      </c>
      <c r="T22" s="6">
        <v>43940</v>
      </c>
      <c r="U22" s="6">
        <v>43941</v>
      </c>
      <c r="V22" s="6">
        <v>43942</v>
      </c>
      <c r="W22" s="6">
        <v>43943</v>
      </c>
      <c r="X22" s="6">
        <v>43944</v>
      </c>
      <c r="Y22" s="6">
        <v>43945</v>
      </c>
      <c r="Z22" s="6">
        <v>43946</v>
      </c>
      <c r="AA22" s="6">
        <v>43947</v>
      </c>
      <c r="AB22" s="6">
        <v>43948</v>
      </c>
      <c r="AC22" s="6">
        <v>43949</v>
      </c>
      <c r="AD22" s="6">
        <v>43950</v>
      </c>
      <c r="AE22" s="6">
        <v>43951</v>
      </c>
      <c r="AF22" s="7" t="s">
        <v>2</v>
      </c>
    </row>
    <row r="23" spans="1:32" s="13" customFormat="1" ht="12" customHeight="1" x14ac:dyDescent="0.25">
      <c r="A23" s="8" t="s">
        <v>3</v>
      </c>
      <c r="B23" s="9">
        <f>'[1]1 y 2 '!C12</f>
        <v>180</v>
      </c>
      <c r="C23" s="9">
        <f>'[1]1 y 2 '!$C$28</f>
        <v>191</v>
      </c>
      <c r="D23" s="9">
        <f>'[1]3 y 4'!$C$12</f>
        <v>230</v>
      </c>
      <c r="E23" s="10">
        <f>'[1]3 y 4'!$C$28</f>
        <v>131</v>
      </c>
      <c r="F23" s="10">
        <f>'[1]5 y 6'!$C$12</f>
        <v>118</v>
      </c>
      <c r="G23" s="10">
        <f>'[1]5 y 6'!$C$34</f>
        <v>194</v>
      </c>
      <c r="H23" s="10">
        <f>'[1]7 y 8'!$C$12</f>
        <v>180</v>
      </c>
      <c r="I23" s="10">
        <f>'[1]7 y 8'!$C$34</f>
        <v>200</v>
      </c>
      <c r="J23" s="10">
        <f>'[1] 9'!$C$11</f>
        <v>195</v>
      </c>
      <c r="K23" s="10">
        <f>'[1]10 y 11'!$C$12</f>
        <v>126</v>
      </c>
      <c r="L23" s="10">
        <f>'[1]10 y 11'!$C$30</f>
        <v>111</v>
      </c>
      <c r="M23" s="10">
        <f>'[1]12 y 13'!$C$11</f>
        <v>145</v>
      </c>
      <c r="N23" s="10">
        <f>'[1]12 y 13'!$C$31</f>
        <v>222</v>
      </c>
      <c r="O23" s="10">
        <f>'[1]14 y 15'!$C$12</f>
        <v>155</v>
      </c>
      <c r="P23" s="10">
        <f>'[1]14 y 15'!$C$34</f>
        <v>222</v>
      </c>
      <c r="Q23" s="10">
        <f>'[1]16 y 17'!C12</f>
        <v>209</v>
      </c>
      <c r="R23" s="10">
        <f>'[1]16 y 17'!C34</f>
        <v>114</v>
      </c>
      <c r="S23" s="10">
        <f>'[1]18 y 19'!$C$12</f>
        <v>113</v>
      </c>
      <c r="T23" s="10">
        <f>'[1]18 y 19'!$C$31</f>
        <v>111</v>
      </c>
      <c r="U23" s="10">
        <f>'[1]20 y 21'!$C$12</f>
        <v>219</v>
      </c>
      <c r="V23" s="10">
        <f>'[1]20 y 21'!$C$34</f>
        <v>199</v>
      </c>
      <c r="W23" s="10">
        <f>'[1]22 y 23'!C12</f>
        <v>227</v>
      </c>
      <c r="X23" s="10">
        <f>'[1]22 y 23'!C34</f>
        <v>206</v>
      </c>
      <c r="Y23" s="11">
        <f>'[1]24 y 25'!C12</f>
        <v>208</v>
      </c>
      <c r="Z23" s="11">
        <f>'[1]24 y 25'!C34</f>
        <v>223</v>
      </c>
      <c r="AA23" s="11">
        <f>'[1]26 y 27'!C12</f>
        <v>104</v>
      </c>
      <c r="AB23" s="11">
        <f>'[1]26 y 27'!C34</f>
        <v>190</v>
      </c>
      <c r="AC23" s="11">
        <f>'[1]28 y 29'!C12</f>
        <v>228</v>
      </c>
      <c r="AD23" s="11">
        <f>'[1]28 y 29'!C34</f>
        <v>0</v>
      </c>
      <c r="AE23" s="11">
        <f>'[1]30'!C12</f>
        <v>0</v>
      </c>
      <c r="AF23" s="12">
        <f>SUM(B23:AE23)</f>
        <v>4951</v>
      </c>
    </row>
    <row r="24" spans="1:32" s="13" customFormat="1" ht="12" customHeight="1" x14ac:dyDescent="0.25">
      <c r="A24" s="8" t="s">
        <v>4</v>
      </c>
      <c r="B24" s="9">
        <f>'[1]1 y 2 '!D12</f>
        <v>0</v>
      </c>
      <c r="C24" s="9">
        <f>'[1]1 y 2 '!$D$28</f>
        <v>0</v>
      </c>
      <c r="D24" s="9">
        <f>'[1]3 y 4'!$D$12</f>
        <v>0</v>
      </c>
      <c r="E24" s="10">
        <f>'[1]3 y 4'!$D$28</f>
        <v>1</v>
      </c>
      <c r="F24" s="10">
        <f>'[1]5 y 6'!$D$12</f>
        <v>0</v>
      </c>
      <c r="G24" s="10">
        <f>'[1]5 y 6'!$D$34</f>
        <v>0</v>
      </c>
      <c r="H24" s="10">
        <f>'[1]7 y 8'!$D$12</f>
        <v>0</v>
      </c>
      <c r="I24" s="10">
        <f>'[1]7 y 8'!$D$34</f>
        <v>0</v>
      </c>
      <c r="J24" s="10">
        <f>'[1] 9'!$D$11</f>
        <v>0</v>
      </c>
      <c r="K24" s="10">
        <f>'[1]10 y 11'!$D$12</f>
        <v>0</v>
      </c>
      <c r="L24" s="10">
        <f>'[1]10 y 11'!$D$30</f>
        <v>0</v>
      </c>
      <c r="M24" s="10">
        <f>'[1]12 y 13'!$D$11</f>
        <v>0</v>
      </c>
      <c r="N24" s="10">
        <f>'[1]12 y 13'!$D$31</f>
        <v>0</v>
      </c>
      <c r="O24" s="10">
        <f>'[1]14 y 15'!$D$12</f>
        <v>0</v>
      </c>
      <c r="P24" s="10">
        <f>'[1]14 y 15'!$D$34</f>
        <v>0</v>
      </c>
      <c r="Q24" s="10">
        <f>'[1]16 y 17'!D12</f>
        <v>0</v>
      </c>
      <c r="R24" s="10">
        <f>'[1]16 y 17'!D34</f>
        <v>0</v>
      </c>
      <c r="S24" s="10">
        <f>'[1]18 y 19'!$D$12</f>
        <v>0</v>
      </c>
      <c r="T24" s="10">
        <f>'[1]18 y 19'!$D$31</f>
        <v>0</v>
      </c>
      <c r="U24" s="10">
        <f>'[1]20 y 21'!$D$12</f>
        <v>0</v>
      </c>
      <c r="V24" s="10">
        <f>'[1]20 y 21'!$D$34</f>
        <v>0</v>
      </c>
      <c r="W24" s="10">
        <f>'[1]22 y 23'!D12</f>
        <v>0</v>
      </c>
      <c r="X24" s="10">
        <f>'[1]22 y 23'!D34</f>
        <v>0</v>
      </c>
      <c r="Y24" s="11">
        <f>'[1]24 y 25'!D12</f>
        <v>0</v>
      </c>
      <c r="Z24" s="11">
        <f>'[1]24 y 25'!D34</f>
        <v>0</v>
      </c>
      <c r="AA24" s="11">
        <f>'[1]26 y 27'!D12</f>
        <v>0</v>
      </c>
      <c r="AB24" s="11">
        <f>'[1]26 y 27'!D34</f>
        <v>0</v>
      </c>
      <c r="AC24" s="11">
        <f>'[1]28 y 29'!D12</f>
        <v>0</v>
      </c>
      <c r="AD24" s="11">
        <f>'[1]28 y 29'!D34</f>
        <v>0</v>
      </c>
      <c r="AE24" s="11">
        <f>'[1]30'!D12</f>
        <v>0</v>
      </c>
      <c r="AF24" s="12">
        <f>SUM(B24:AE24)</f>
        <v>1</v>
      </c>
    </row>
    <row r="25" spans="1:32" s="13" customFormat="1" ht="12" customHeight="1" thickBot="1" x14ac:dyDescent="0.3">
      <c r="A25" s="14" t="s">
        <v>2</v>
      </c>
      <c r="B25" s="15">
        <f>SUM(B23:B24)</f>
        <v>180</v>
      </c>
      <c r="C25" s="15">
        <f>SUM(C23:C24)</f>
        <v>191</v>
      </c>
      <c r="D25" s="15">
        <f>SUM(D23:D24)</f>
        <v>230</v>
      </c>
      <c r="E25" s="15">
        <f>SUM(E23:E24)</f>
        <v>132</v>
      </c>
      <c r="F25" s="15">
        <f>SUM(F23:F24)</f>
        <v>118</v>
      </c>
      <c r="G25" s="15">
        <f>SUM(G23:G24)</f>
        <v>194</v>
      </c>
      <c r="H25" s="15">
        <f>SUM(H23:H24)</f>
        <v>180</v>
      </c>
      <c r="I25" s="15">
        <f>SUM(I23:I24)</f>
        <v>200</v>
      </c>
      <c r="J25" s="15">
        <f>SUM(J23:J24)</f>
        <v>195</v>
      </c>
      <c r="K25" s="15">
        <f>SUM(K23:K24)</f>
        <v>126</v>
      </c>
      <c r="L25" s="15">
        <f>SUM(L23:L24)</f>
        <v>111</v>
      </c>
      <c r="M25" s="15">
        <f>SUM(M23:M24)</f>
        <v>145</v>
      </c>
      <c r="N25" s="15">
        <f>SUM(N23:N24)</f>
        <v>222</v>
      </c>
      <c r="O25" s="15">
        <f>SUM(O23:O24)</f>
        <v>155</v>
      </c>
      <c r="P25" s="15">
        <f>SUM(P23:P24)</f>
        <v>222</v>
      </c>
      <c r="Q25" s="15">
        <f>SUM(Q23:Q24)</f>
        <v>209</v>
      </c>
      <c r="R25" s="15">
        <f>SUM(R23:R24)</f>
        <v>114</v>
      </c>
      <c r="S25" s="15">
        <f>SUM(S23:S24)</f>
        <v>113</v>
      </c>
      <c r="T25" s="15">
        <f>SUM(T23:T24)</f>
        <v>111</v>
      </c>
      <c r="U25" s="15">
        <f>SUM(U23:U24)</f>
        <v>219</v>
      </c>
      <c r="V25" s="15">
        <f>SUM(V23:V24)</f>
        <v>199</v>
      </c>
      <c r="W25" s="15">
        <f>SUM(W23:W24)</f>
        <v>227</v>
      </c>
      <c r="X25" s="15">
        <f>SUM(X23:X24)</f>
        <v>206</v>
      </c>
      <c r="Y25" s="15">
        <f>SUM(Y23:Y24)</f>
        <v>208</v>
      </c>
      <c r="Z25" s="15">
        <f>SUM(Z23:Z24)</f>
        <v>223</v>
      </c>
      <c r="AA25" s="15">
        <f>SUM(AA23:AA24)</f>
        <v>104</v>
      </c>
      <c r="AB25" s="15">
        <f>SUM(AB23:AB24)</f>
        <v>190</v>
      </c>
      <c r="AC25" s="15">
        <f>SUM(AC23:AC24)</f>
        <v>228</v>
      </c>
      <c r="AD25" s="15">
        <f>SUM(AD23:AD24)</f>
        <v>0</v>
      </c>
      <c r="AE25" s="15">
        <f>SUM(AE23:AE24)</f>
        <v>0</v>
      </c>
      <c r="AF25" s="16">
        <f>SUM(AF23:AF24)</f>
        <v>4952</v>
      </c>
    </row>
    <row r="26" spans="1:32" ht="15.6" thickBot="1" x14ac:dyDescent="0.3">
      <c r="W26" s="19"/>
      <c r="X26" s="13"/>
      <c r="Y26" s="13"/>
      <c r="Z26" s="13"/>
      <c r="AA26" s="13"/>
      <c r="AB26" s="13"/>
      <c r="AC26" s="13"/>
      <c r="AD26" s="13"/>
      <c r="AE26" s="13"/>
    </row>
    <row r="27" spans="1:32" ht="19.2" customHeight="1" x14ac:dyDescent="0.25">
      <c r="A27" s="5" t="s">
        <v>8</v>
      </c>
      <c r="B27" s="6">
        <v>43922</v>
      </c>
      <c r="C27" s="6">
        <v>43923</v>
      </c>
      <c r="D27" s="6">
        <v>43924</v>
      </c>
      <c r="E27" s="6">
        <v>43925</v>
      </c>
      <c r="F27" s="6">
        <v>43926</v>
      </c>
      <c r="G27" s="6">
        <v>43927</v>
      </c>
      <c r="H27" s="6">
        <v>43928</v>
      </c>
      <c r="I27" s="6">
        <v>43929</v>
      </c>
      <c r="J27" s="6">
        <v>43930</v>
      </c>
      <c r="K27" s="6">
        <v>43931</v>
      </c>
      <c r="L27" s="6">
        <v>43932</v>
      </c>
      <c r="M27" s="6">
        <v>43933</v>
      </c>
      <c r="N27" s="6">
        <v>43934</v>
      </c>
      <c r="O27" s="6">
        <v>43935</v>
      </c>
      <c r="P27" s="6">
        <v>43936</v>
      </c>
      <c r="Q27" s="6">
        <v>43937</v>
      </c>
      <c r="R27" s="6">
        <v>43938</v>
      </c>
      <c r="S27" s="6">
        <v>43939</v>
      </c>
      <c r="T27" s="6">
        <v>43940</v>
      </c>
      <c r="U27" s="6">
        <v>43941</v>
      </c>
      <c r="V27" s="6">
        <v>43942</v>
      </c>
      <c r="W27" s="6">
        <v>43943</v>
      </c>
      <c r="X27" s="6">
        <v>43944</v>
      </c>
      <c r="Y27" s="6">
        <v>43945</v>
      </c>
      <c r="Z27" s="6">
        <v>43946</v>
      </c>
      <c r="AA27" s="6">
        <v>43947</v>
      </c>
      <c r="AB27" s="6">
        <v>43948</v>
      </c>
      <c r="AC27" s="6">
        <v>43949</v>
      </c>
      <c r="AD27" s="6">
        <v>43950</v>
      </c>
      <c r="AE27" s="6">
        <v>43951</v>
      </c>
      <c r="AF27" s="7" t="s">
        <v>2</v>
      </c>
    </row>
    <row r="28" spans="1:32" s="13" customFormat="1" ht="12" customHeight="1" x14ac:dyDescent="0.25">
      <c r="A28" s="8" t="s">
        <v>3</v>
      </c>
      <c r="B28" s="9">
        <f>'[1]1 y 2 '!C13</f>
        <v>308</v>
      </c>
      <c r="C28" s="9">
        <f>'[1]1 y 2 '!$C$29</f>
        <v>313</v>
      </c>
      <c r="D28" s="9">
        <f>'[1]3 y 4'!$C$13</f>
        <v>261</v>
      </c>
      <c r="E28" s="10">
        <f>'[1]3 y 4'!$C$29</f>
        <v>227</v>
      </c>
      <c r="F28" s="10">
        <f>'[1]5 y 6'!$C$13</f>
        <v>227</v>
      </c>
      <c r="G28" s="10">
        <f>'[1]5 y 6'!$C$35</f>
        <v>228</v>
      </c>
      <c r="H28" s="10">
        <f>'[1]7 y 8'!$C$13</f>
        <v>228</v>
      </c>
      <c r="I28" s="10">
        <f>'[1]7 y 8'!$C$35</f>
        <v>223</v>
      </c>
      <c r="J28" s="10">
        <f>'[1] 9'!$C$12</f>
        <v>221</v>
      </c>
      <c r="K28" s="10">
        <f>'[1]10 y 11'!$C$13</f>
        <v>220</v>
      </c>
      <c r="L28" s="10">
        <f>'[1]10 y 11'!$C$31</f>
        <v>214</v>
      </c>
      <c r="M28" s="10">
        <f>'[1]12 y 13'!$C$12</f>
        <v>181</v>
      </c>
      <c r="N28" s="10">
        <f>'[1]12 y 13'!$C$32</f>
        <v>224</v>
      </c>
      <c r="O28" s="10">
        <f>'[1]14 y 15'!$C$13</f>
        <v>204</v>
      </c>
      <c r="P28" s="10">
        <f>'[1]14 y 15'!$C$35</f>
        <v>184</v>
      </c>
      <c r="Q28" s="10">
        <f>'[1]16 y 17'!C13</f>
        <v>257</v>
      </c>
      <c r="R28" s="10">
        <f>'[1]16 y 17'!C35</f>
        <v>241</v>
      </c>
      <c r="S28" s="10">
        <f>'[1]18 y 19'!$C$13</f>
        <v>183</v>
      </c>
      <c r="T28" s="10">
        <f>'[1]18 y 19'!$C$32</f>
        <v>177</v>
      </c>
      <c r="U28" s="10">
        <f>'[1]20 y 21'!$C$13</f>
        <v>203</v>
      </c>
      <c r="V28" s="10">
        <f>'[1]20 y 21'!$C$35</f>
        <v>201</v>
      </c>
      <c r="W28" s="10">
        <f>'[1]22 y 23'!C13</f>
        <v>269</v>
      </c>
      <c r="X28" s="10">
        <f>'[1]22 y 23'!C35</f>
        <v>270</v>
      </c>
      <c r="Y28" s="11">
        <f>'[1]24 y 25'!C13</f>
        <v>178</v>
      </c>
      <c r="Z28" s="11">
        <f>'[1]24 y 25'!C35</f>
        <v>156</v>
      </c>
      <c r="AA28" s="11">
        <f>'[1]26 y 27'!C13</f>
        <v>151</v>
      </c>
      <c r="AB28" s="11">
        <f>'[1]26 y 27'!C35</f>
        <v>248</v>
      </c>
      <c r="AC28" s="11">
        <f>'[1]28 y 29'!C13</f>
        <v>219</v>
      </c>
      <c r="AD28" s="11">
        <f>'[1]28 y 29'!C35</f>
        <v>0</v>
      </c>
      <c r="AE28" s="11">
        <f>'[1]30'!C13</f>
        <v>0</v>
      </c>
      <c r="AF28" s="12">
        <f>SUM(B28:AE28)</f>
        <v>6216</v>
      </c>
    </row>
    <row r="29" spans="1:32" s="13" customFormat="1" ht="12" customHeight="1" x14ac:dyDescent="0.25">
      <c r="A29" s="8" t="s">
        <v>4</v>
      </c>
      <c r="B29" s="9">
        <v>0</v>
      </c>
      <c r="C29" s="9">
        <f>'[1]1 y 2 '!$D$29</f>
        <v>1</v>
      </c>
      <c r="D29" s="9">
        <f>'[1]3 y 4'!$D$13</f>
        <v>0</v>
      </c>
      <c r="E29" s="10">
        <f>'[1]3 y 4'!$D$29</f>
        <v>0</v>
      </c>
      <c r="F29" s="10">
        <f>'[1]5 y 6'!$D$13</f>
        <v>0</v>
      </c>
      <c r="G29" s="10">
        <f>'[1]5 y 6'!$D$35</f>
        <v>0</v>
      </c>
      <c r="H29" s="10">
        <f>'[1]7 y 8'!$D$13</f>
        <v>0</v>
      </c>
      <c r="I29" s="10">
        <f>'[1]7 y 8'!$D$35</f>
        <v>0</v>
      </c>
      <c r="J29" s="10">
        <f>'[1] 9'!$D$12</f>
        <v>0</v>
      </c>
      <c r="K29" s="10">
        <f>'[1]10 y 11'!$D$13</f>
        <v>0</v>
      </c>
      <c r="L29" s="10">
        <f>'[1]10 y 11'!$D$31</f>
        <v>0</v>
      </c>
      <c r="M29" s="10">
        <f>'[1]12 y 13'!$D$12</f>
        <v>0</v>
      </c>
      <c r="N29" s="10">
        <f>'[1]12 y 13'!$D$32</f>
        <v>0</v>
      </c>
      <c r="O29" s="10">
        <f>'[1]14 y 15'!$D$13</f>
        <v>0</v>
      </c>
      <c r="P29" s="10">
        <f>'[1]14 y 15'!$D$35</f>
        <v>0</v>
      </c>
      <c r="Q29" s="10">
        <f>'[1]16 y 17'!D13</f>
        <v>0</v>
      </c>
      <c r="R29" s="10">
        <f>'[1]16 y 17'!D35</f>
        <v>0</v>
      </c>
      <c r="S29" s="10">
        <f>'[1]18 y 19'!$D$13</f>
        <v>0</v>
      </c>
      <c r="T29" s="10">
        <f>'[1]18 y 19'!$D$32</f>
        <v>0</v>
      </c>
      <c r="U29" s="10">
        <f>'[1]20 y 21'!$D$13</f>
        <v>0</v>
      </c>
      <c r="V29" s="10">
        <f>'[1]20 y 21'!$D$35</f>
        <v>0</v>
      </c>
      <c r="W29" s="10">
        <f>'[1]22 y 23'!D13</f>
        <v>1</v>
      </c>
      <c r="X29" s="10">
        <f>'[1]22 y 23'!D35</f>
        <v>0</v>
      </c>
      <c r="Y29" s="11">
        <f>'[1]24 y 25'!D13</f>
        <v>0</v>
      </c>
      <c r="Z29" s="11">
        <f>'[1]24 y 25'!D35</f>
        <v>0</v>
      </c>
      <c r="AA29" s="11">
        <f>'[1]26 y 27'!D13</f>
        <v>0</v>
      </c>
      <c r="AB29" s="11">
        <f>'[1]26 y 27'!D35</f>
        <v>0</v>
      </c>
      <c r="AC29" s="11">
        <f>'[1]28 y 29'!D13</f>
        <v>0</v>
      </c>
      <c r="AD29" s="11">
        <f>'[1]28 y 29'!D35</f>
        <v>0</v>
      </c>
      <c r="AE29" s="11">
        <f>'[1]30'!D13</f>
        <v>0</v>
      </c>
      <c r="AF29" s="12">
        <f>SUM(B29:AE29)</f>
        <v>2</v>
      </c>
    </row>
    <row r="30" spans="1:32" s="13" customFormat="1" ht="12" customHeight="1" thickBot="1" x14ac:dyDescent="0.3">
      <c r="A30" s="14" t="s">
        <v>2</v>
      </c>
      <c r="B30" s="15">
        <f>SUM(B28:B29)</f>
        <v>308</v>
      </c>
      <c r="C30" s="15">
        <f>SUM(C28:C29)</f>
        <v>314</v>
      </c>
      <c r="D30" s="15">
        <f>SUM(D28:D29)</f>
        <v>261</v>
      </c>
      <c r="E30" s="15">
        <f>SUM(E28:E29)</f>
        <v>227</v>
      </c>
      <c r="F30" s="15">
        <f>SUM(F28:F29)</f>
        <v>227</v>
      </c>
      <c r="G30" s="15">
        <f>SUM(G28:G29)</f>
        <v>228</v>
      </c>
      <c r="H30" s="15">
        <f>SUM(H28:H29)</f>
        <v>228</v>
      </c>
      <c r="I30" s="15">
        <f>SUM(I28:I29)</f>
        <v>223</v>
      </c>
      <c r="J30" s="15">
        <f>SUM(J28:J29)</f>
        <v>221</v>
      </c>
      <c r="K30" s="15">
        <f>SUM(K28:K29)</f>
        <v>220</v>
      </c>
      <c r="L30" s="15">
        <f>SUM(L28:L29)</f>
        <v>214</v>
      </c>
      <c r="M30" s="15">
        <f>SUM(M28:M29)</f>
        <v>181</v>
      </c>
      <c r="N30" s="15">
        <f>SUM(N28:N29)</f>
        <v>224</v>
      </c>
      <c r="O30" s="15">
        <f>SUM(O28:O29)</f>
        <v>204</v>
      </c>
      <c r="P30" s="15">
        <f>SUM(P28:P29)</f>
        <v>184</v>
      </c>
      <c r="Q30" s="15">
        <f>SUM(Q28:Q29)</f>
        <v>257</v>
      </c>
      <c r="R30" s="15">
        <f>SUM(R28:R29)</f>
        <v>241</v>
      </c>
      <c r="S30" s="15">
        <f>SUM(S28:S29)</f>
        <v>183</v>
      </c>
      <c r="T30" s="15">
        <f>SUM(T28:T29)</f>
        <v>177</v>
      </c>
      <c r="U30" s="15">
        <f>SUM(U28:U29)</f>
        <v>203</v>
      </c>
      <c r="V30" s="15">
        <f>SUM(V28:V29)</f>
        <v>201</v>
      </c>
      <c r="W30" s="15">
        <f>SUM(W28:W29)</f>
        <v>270</v>
      </c>
      <c r="X30" s="15">
        <f>SUM(X28:X29)</f>
        <v>270</v>
      </c>
      <c r="Y30" s="15">
        <f>SUM(Y28:Y29)</f>
        <v>178</v>
      </c>
      <c r="Z30" s="15">
        <f>SUM(Z28:Z29)</f>
        <v>156</v>
      </c>
      <c r="AA30" s="15">
        <f>SUM(AA28:AA29)</f>
        <v>151</v>
      </c>
      <c r="AB30" s="15">
        <f>SUM(AB28:AB29)</f>
        <v>248</v>
      </c>
      <c r="AC30" s="15">
        <f>SUM(AC28:AC29)</f>
        <v>219</v>
      </c>
      <c r="AD30" s="15">
        <f>SUM(AD28:AD29)</f>
        <v>0</v>
      </c>
      <c r="AE30" s="15">
        <f>SUM(AE28:AE29)</f>
        <v>0</v>
      </c>
      <c r="AF30" s="16">
        <f>SUM(AF28:AF29)</f>
        <v>6218</v>
      </c>
    </row>
    <row r="31" spans="1:32" ht="15.6" thickBot="1" x14ac:dyDescent="0.3">
      <c r="W31" s="19"/>
      <c r="X31" s="13"/>
      <c r="Y31" s="13"/>
      <c r="Z31" s="13"/>
      <c r="AA31" s="13"/>
      <c r="AB31" s="13"/>
      <c r="AC31" s="13"/>
      <c r="AD31" s="13"/>
      <c r="AE31" s="13"/>
    </row>
    <row r="32" spans="1:32" ht="19.2" customHeight="1" x14ac:dyDescent="0.25">
      <c r="A32" s="5" t="s">
        <v>9</v>
      </c>
      <c r="B32" s="6">
        <v>43922</v>
      </c>
      <c r="C32" s="6">
        <v>43923</v>
      </c>
      <c r="D32" s="6">
        <v>43924</v>
      </c>
      <c r="E32" s="6">
        <v>43925</v>
      </c>
      <c r="F32" s="6">
        <v>43926</v>
      </c>
      <c r="G32" s="6">
        <v>43927</v>
      </c>
      <c r="H32" s="6">
        <v>43928</v>
      </c>
      <c r="I32" s="6">
        <v>43929</v>
      </c>
      <c r="J32" s="6">
        <v>43930</v>
      </c>
      <c r="K32" s="6">
        <v>43931</v>
      </c>
      <c r="L32" s="6">
        <v>43932</v>
      </c>
      <c r="M32" s="6">
        <v>43933</v>
      </c>
      <c r="N32" s="6">
        <v>43934</v>
      </c>
      <c r="O32" s="6">
        <v>43935</v>
      </c>
      <c r="P32" s="6">
        <v>43936</v>
      </c>
      <c r="Q32" s="6">
        <v>43937</v>
      </c>
      <c r="R32" s="6">
        <v>43938</v>
      </c>
      <c r="S32" s="6">
        <v>43939</v>
      </c>
      <c r="T32" s="6">
        <v>43940</v>
      </c>
      <c r="U32" s="6">
        <v>43941</v>
      </c>
      <c r="V32" s="6">
        <v>43942</v>
      </c>
      <c r="W32" s="6">
        <v>43943</v>
      </c>
      <c r="X32" s="6">
        <v>43944</v>
      </c>
      <c r="Y32" s="6">
        <v>43945</v>
      </c>
      <c r="Z32" s="6">
        <v>43946</v>
      </c>
      <c r="AA32" s="6">
        <v>43947</v>
      </c>
      <c r="AB32" s="6">
        <v>43948</v>
      </c>
      <c r="AC32" s="6">
        <v>43949</v>
      </c>
      <c r="AD32" s="6">
        <v>43950</v>
      </c>
      <c r="AE32" s="6">
        <v>43951</v>
      </c>
      <c r="AF32" s="7" t="s">
        <v>2</v>
      </c>
    </row>
    <row r="33" spans="1:32" s="13" customFormat="1" ht="12" customHeight="1" x14ac:dyDescent="0.25">
      <c r="A33" s="8" t="s">
        <v>3</v>
      </c>
      <c r="B33" s="9">
        <f>'[1]1 y 2 '!C14</f>
        <v>191</v>
      </c>
      <c r="C33" s="9">
        <f>'[1]1 y 2 '!$C$30</f>
        <v>168</v>
      </c>
      <c r="D33" s="9">
        <f>'[1]3 y 4'!$C$14</f>
        <v>162</v>
      </c>
      <c r="E33" s="10">
        <f>'[1]3 y 4'!$C$30</f>
        <v>108</v>
      </c>
      <c r="F33" s="10">
        <f>'[1]5 y 6'!$C$14</f>
        <v>98</v>
      </c>
      <c r="G33" s="10">
        <f>'[1]5 y 6'!$C$36</f>
        <v>150</v>
      </c>
      <c r="H33" s="10">
        <f>'[1]7 y 8'!$C$14</f>
        <v>148</v>
      </c>
      <c r="I33" s="10">
        <f>'[1]7 y 8'!$C$36</f>
        <v>144</v>
      </c>
      <c r="J33" s="10">
        <f>'[2] 9'!$C$13</f>
        <v>135</v>
      </c>
      <c r="K33" s="10">
        <f>'[1]10 y 11'!$C$14</f>
        <v>147</v>
      </c>
      <c r="L33" s="10">
        <f>'[1]10 y 11'!$C$32</f>
        <v>87</v>
      </c>
      <c r="M33" s="10">
        <f>'[1]12 y 13'!$C$13</f>
        <v>141</v>
      </c>
      <c r="N33" s="10">
        <f>'[1]12 y 13'!$C$33</f>
        <v>143</v>
      </c>
      <c r="O33" s="10">
        <f>'[1]14 y 15'!$C$14</f>
        <v>185</v>
      </c>
      <c r="P33" s="10">
        <f>'[1]14 y 15'!$C$36</f>
        <v>158</v>
      </c>
      <c r="Q33" s="10">
        <f>'[1]16 y 17'!C14</f>
        <v>144</v>
      </c>
      <c r="R33" s="10">
        <f>'[1]16 y 17'!C36</f>
        <v>146</v>
      </c>
      <c r="S33" s="10">
        <f>'[1]18 y 19'!$C$14</f>
        <v>151</v>
      </c>
      <c r="T33" s="10">
        <f>'[1]18 y 19'!$C$33</f>
        <v>87</v>
      </c>
      <c r="U33" s="10">
        <f>'[1]20 y 21'!$C$14</f>
        <v>171</v>
      </c>
      <c r="V33" s="10">
        <f>'[1]20 y 21'!$C$36</f>
        <v>169</v>
      </c>
      <c r="W33" s="10">
        <f>'[1]22 y 23'!C14</f>
        <v>175</v>
      </c>
      <c r="X33" s="10">
        <f>'[1]22 y 23'!C36</f>
        <v>162</v>
      </c>
      <c r="Y33" s="11">
        <f>'[1]24 y 25'!C14</f>
        <v>153</v>
      </c>
      <c r="Z33" s="11">
        <f>'[1]24 y 25'!C36</f>
        <v>84</v>
      </c>
      <c r="AA33" s="11">
        <f>'[1]26 y 27'!C14</f>
        <v>161</v>
      </c>
      <c r="AB33" s="11">
        <f>'[1]26 y 27'!C36</f>
        <v>147</v>
      </c>
      <c r="AC33" s="11">
        <f>'[1]28 y 29'!C14</f>
        <v>163</v>
      </c>
      <c r="AD33" s="11">
        <f>'[1]28 y 29'!C36</f>
        <v>0</v>
      </c>
      <c r="AE33" s="11">
        <f>'[1]30'!C14</f>
        <v>0</v>
      </c>
      <c r="AF33" s="12">
        <f>SUM(B33:AE33)</f>
        <v>4078</v>
      </c>
    </row>
    <row r="34" spans="1:32" s="13" customFormat="1" ht="12" customHeight="1" x14ac:dyDescent="0.25">
      <c r="A34" s="8" t="s">
        <v>4</v>
      </c>
      <c r="B34" s="9">
        <f>'[1]1 y 2 '!D14</f>
        <v>0</v>
      </c>
      <c r="C34" s="9">
        <f>'[1]1 y 2 '!$D$30</f>
        <v>0</v>
      </c>
      <c r="D34" s="9">
        <f>'[1]3 y 4'!$D$14</f>
        <v>0</v>
      </c>
      <c r="E34" s="10">
        <f>'[1]3 y 4'!$D$30</f>
        <v>0</v>
      </c>
      <c r="F34" s="10">
        <f>'[1]5 y 6'!$D$14</f>
        <v>0</v>
      </c>
      <c r="G34" s="10">
        <f>'[1]5 y 6'!$D$36</f>
        <v>0</v>
      </c>
      <c r="H34" s="10">
        <f>'[1]7 y 8'!$D$14</f>
        <v>0</v>
      </c>
      <c r="I34" s="10">
        <f>'[1]7 y 8'!$D$36</f>
        <v>0</v>
      </c>
      <c r="J34" s="10">
        <f>'[2] 9'!$D$13</f>
        <v>0</v>
      </c>
      <c r="K34" s="10">
        <f>'[1]10 y 11'!$D$14</f>
        <v>0</v>
      </c>
      <c r="L34" s="10">
        <f>'[1]10 y 11'!$D$32</f>
        <v>0</v>
      </c>
      <c r="M34" s="10">
        <f>'[1]12 y 13'!$D$13</f>
        <v>0</v>
      </c>
      <c r="N34" s="10">
        <f>'[1]12 y 13'!$D$33</f>
        <v>0</v>
      </c>
      <c r="O34" s="10">
        <f>'[1]14 y 15'!$D$14</f>
        <v>0</v>
      </c>
      <c r="P34" s="10">
        <f>'[1]14 y 15'!$D$36</f>
        <v>0</v>
      </c>
      <c r="Q34" s="10">
        <f>'[1]16 y 17'!D14</f>
        <v>0</v>
      </c>
      <c r="R34" s="10">
        <f>'[1]16 y 17'!D36</f>
        <v>1</v>
      </c>
      <c r="S34" s="10">
        <f>'[1]18 y 19'!$D$14</f>
        <v>0</v>
      </c>
      <c r="T34" s="10">
        <f>'[1]18 y 19'!$D$33</f>
        <v>0</v>
      </c>
      <c r="U34" s="10">
        <f>'[1]20 y 21'!$D$14</f>
        <v>0</v>
      </c>
      <c r="V34" s="10">
        <f>'[1]20 y 21'!$D$36</f>
        <v>0</v>
      </c>
      <c r="W34" s="10">
        <f>'[1]22 y 23'!D14</f>
        <v>0</v>
      </c>
      <c r="X34" s="10">
        <f>'[1]22 y 23'!D36</f>
        <v>0</v>
      </c>
      <c r="Y34" s="11">
        <f>'[1]24 y 25'!D14</f>
        <v>0</v>
      </c>
      <c r="Z34" s="11">
        <f>'[1]24 y 25'!D36</f>
        <v>2</v>
      </c>
      <c r="AA34" s="11">
        <f>'[1]26 y 27'!D14</f>
        <v>0</v>
      </c>
      <c r="AB34" s="11">
        <f>'[1]26 y 27'!D36</f>
        <v>0</v>
      </c>
      <c r="AC34" s="11">
        <f>'[1]28 y 29'!D14</f>
        <v>0</v>
      </c>
      <c r="AD34" s="11">
        <f>'[1]28 y 29'!D36</f>
        <v>0</v>
      </c>
      <c r="AE34" s="11">
        <f>'[1]30'!D14</f>
        <v>0</v>
      </c>
      <c r="AF34" s="12">
        <f>SUM(B34:AE34)</f>
        <v>3</v>
      </c>
    </row>
    <row r="35" spans="1:32" s="13" customFormat="1" ht="12" customHeight="1" thickBot="1" x14ac:dyDescent="0.3">
      <c r="A35" s="14" t="s">
        <v>2</v>
      </c>
      <c r="B35" s="15">
        <f>SUM(B33:B34)</f>
        <v>191</v>
      </c>
      <c r="C35" s="15">
        <f>SUM(C33:C34)</f>
        <v>168</v>
      </c>
      <c r="D35" s="15">
        <f>SUM(D33:D34)</f>
        <v>162</v>
      </c>
      <c r="E35" s="15">
        <f>SUM(E33:E34)</f>
        <v>108</v>
      </c>
      <c r="F35" s="15">
        <f>SUM(F33:F34)</f>
        <v>98</v>
      </c>
      <c r="G35" s="15">
        <f>SUM(G33:G34)</f>
        <v>150</v>
      </c>
      <c r="H35" s="15">
        <f>SUM(H33:H34)</f>
        <v>148</v>
      </c>
      <c r="I35" s="15">
        <f>SUM(I33:I34)</f>
        <v>144</v>
      </c>
      <c r="J35" s="15">
        <f>SUM(J33:J34)</f>
        <v>135</v>
      </c>
      <c r="K35" s="15">
        <f>SUM(K33:K34)</f>
        <v>147</v>
      </c>
      <c r="L35" s="15">
        <f>SUM(L33:L34)</f>
        <v>87</v>
      </c>
      <c r="M35" s="15">
        <f>SUM(M33:M34)</f>
        <v>141</v>
      </c>
      <c r="N35" s="15">
        <f>SUM(N33:N34)</f>
        <v>143</v>
      </c>
      <c r="O35" s="15">
        <f>SUM(O33:O34)</f>
        <v>185</v>
      </c>
      <c r="P35" s="15">
        <f>SUM(P33:P34)</f>
        <v>158</v>
      </c>
      <c r="Q35" s="15">
        <f>SUM(Q33:Q34)</f>
        <v>144</v>
      </c>
      <c r="R35" s="15">
        <f>SUM(R33:R34)</f>
        <v>147</v>
      </c>
      <c r="S35" s="15">
        <f>SUM(S33:S34)</f>
        <v>151</v>
      </c>
      <c r="T35" s="15">
        <f>SUM(T33:T34)</f>
        <v>87</v>
      </c>
      <c r="U35" s="15">
        <f>SUM(U33:U34)</f>
        <v>171</v>
      </c>
      <c r="V35" s="15">
        <f>SUM(V33:V34)</f>
        <v>169</v>
      </c>
      <c r="W35" s="15">
        <f>SUM(W33:W34)</f>
        <v>175</v>
      </c>
      <c r="X35" s="15">
        <f>SUM(X33:X34)</f>
        <v>162</v>
      </c>
      <c r="Y35" s="15">
        <f>SUM(Y33:Y34)</f>
        <v>153</v>
      </c>
      <c r="Z35" s="15">
        <f>SUM(Z33:Z34)</f>
        <v>86</v>
      </c>
      <c r="AA35" s="15">
        <f>SUM(AA33:AA34)</f>
        <v>161</v>
      </c>
      <c r="AB35" s="15">
        <f>SUM(AB33:AB34)</f>
        <v>147</v>
      </c>
      <c r="AC35" s="15">
        <f>SUM(AC33:AC34)</f>
        <v>163</v>
      </c>
      <c r="AD35" s="15">
        <f>SUM(AD33:AD34)</f>
        <v>0</v>
      </c>
      <c r="AE35" s="15">
        <f>SUM(AE33:AE34)</f>
        <v>0</v>
      </c>
      <c r="AF35" s="16">
        <f>SUM(AF33:AF34)</f>
        <v>4081</v>
      </c>
    </row>
    <row r="36" spans="1:32" ht="15.6" thickBot="1" x14ac:dyDescent="0.3">
      <c r="W36" s="19"/>
      <c r="X36" s="13"/>
      <c r="Y36" s="13"/>
      <c r="Z36" s="13"/>
      <c r="AA36" s="13"/>
      <c r="AB36" s="13"/>
      <c r="AC36" s="13"/>
      <c r="AD36" s="13"/>
      <c r="AE36" s="13"/>
    </row>
    <row r="37" spans="1:32" ht="19.2" customHeight="1" x14ac:dyDescent="0.25">
      <c r="A37" s="5" t="s">
        <v>10</v>
      </c>
      <c r="B37" s="6">
        <v>43922</v>
      </c>
      <c r="C37" s="6">
        <v>43923</v>
      </c>
      <c r="D37" s="6">
        <v>43924</v>
      </c>
      <c r="E37" s="6">
        <v>43925</v>
      </c>
      <c r="F37" s="6">
        <v>43926</v>
      </c>
      <c r="G37" s="6">
        <v>43927</v>
      </c>
      <c r="H37" s="6">
        <v>43928</v>
      </c>
      <c r="I37" s="6">
        <v>43929</v>
      </c>
      <c r="J37" s="6">
        <v>43930</v>
      </c>
      <c r="K37" s="6">
        <v>43931</v>
      </c>
      <c r="L37" s="6">
        <v>43932</v>
      </c>
      <c r="M37" s="6">
        <v>43933</v>
      </c>
      <c r="N37" s="6">
        <v>43934</v>
      </c>
      <c r="O37" s="6">
        <v>43935</v>
      </c>
      <c r="P37" s="6">
        <v>43936</v>
      </c>
      <c r="Q37" s="6">
        <v>43937</v>
      </c>
      <c r="R37" s="6">
        <v>43938</v>
      </c>
      <c r="S37" s="6">
        <v>43939</v>
      </c>
      <c r="T37" s="6">
        <v>43940</v>
      </c>
      <c r="U37" s="6">
        <v>43941</v>
      </c>
      <c r="V37" s="6">
        <v>43942</v>
      </c>
      <c r="W37" s="6">
        <v>43943</v>
      </c>
      <c r="X37" s="6">
        <v>43944</v>
      </c>
      <c r="Y37" s="6">
        <v>43945</v>
      </c>
      <c r="Z37" s="6">
        <v>43946</v>
      </c>
      <c r="AA37" s="6">
        <v>43947</v>
      </c>
      <c r="AB37" s="6">
        <v>43948</v>
      </c>
      <c r="AC37" s="6">
        <v>43949</v>
      </c>
      <c r="AD37" s="6">
        <v>43950</v>
      </c>
      <c r="AE37" s="6">
        <v>43951</v>
      </c>
      <c r="AF37" s="7" t="s">
        <v>2</v>
      </c>
    </row>
    <row r="38" spans="1:32" s="13" customFormat="1" ht="12" customHeight="1" x14ac:dyDescent="0.25">
      <c r="A38" s="8" t="s">
        <v>3</v>
      </c>
      <c r="B38" s="9">
        <f>'[1]1 y 2 '!C15</f>
        <v>995</v>
      </c>
      <c r="C38" s="9">
        <f>'[1]1 y 2 '!$C$31</f>
        <v>948</v>
      </c>
      <c r="D38" s="9">
        <f>'[1]3 y 4'!$C$15</f>
        <v>876</v>
      </c>
      <c r="E38" s="10">
        <f>'[1]3 y 4'!$C$31</f>
        <v>547</v>
      </c>
      <c r="F38" s="10">
        <f>'[1]5 y 6'!$C$15</f>
        <v>571</v>
      </c>
      <c r="G38" s="10">
        <f>'[1]5 y 6'!$C$37</f>
        <v>750</v>
      </c>
      <c r="H38" s="10">
        <f>'[1]7 y 8'!$C$15</f>
        <v>779</v>
      </c>
      <c r="I38" s="10">
        <f>'[1]7 y 8'!$C$37</f>
        <v>774</v>
      </c>
      <c r="J38" s="10">
        <f>'[1] 9'!$C$14</f>
        <v>744</v>
      </c>
      <c r="K38" s="10">
        <f>'[1]10 y 11'!$C$15</f>
        <v>571</v>
      </c>
      <c r="L38" s="10">
        <f>'[1]10 y 11'!$C$33</f>
        <v>487</v>
      </c>
      <c r="M38" s="10">
        <f>'[1]12 y 13'!$C$14</f>
        <v>550</v>
      </c>
      <c r="N38" s="10">
        <f>'[1]12 y 13'!$C$34</f>
        <v>756</v>
      </c>
      <c r="O38" s="10">
        <f>'[1]14 y 15'!$C$15</f>
        <v>832</v>
      </c>
      <c r="P38" s="10">
        <f>'[1]14 y 15'!$C$37</f>
        <v>864</v>
      </c>
      <c r="Q38" s="10">
        <f>'[1]16 y 17'!C15</f>
        <v>878</v>
      </c>
      <c r="R38" s="10">
        <f>'[1]16 y 17'!C37</f>
        <v>811</v>
      </c>
      <c r="S38" s="10">
        <f>'[1]18 y 19'!$C$15</f>
        <v>813</v>
      </c>
      <c r="T38" s="10">
        <f>'[1]18 y 19'!$C$34</f>
        <v>810</v>
      </c>
      <c r="U38" s="10">
        <f>'[1]20 y 21'!$C$15</f>
        <v>805</v>
      </c>
      <c r="V38" s="10">
        <f>'[1]20 y 21'!$C$37</f>
        <v>747</v>
      </c>
      <c r="W38" s="10">
        <f>'[1]22 y 23'!C15</f>
        <v>793</v>
      </c>
      <c r="X38" s="10">
        <f>'[1]22 y 23'!C37</f>
        <v>803</v>
      </c>
      <c r="Y38" s="11">
        <f>'[1]24 y 25'!C15</f>
        <v>709</v>
      </c>
      <c r="Z38" s="11">
        <f>'[1]24 y 25'!C37</f>
        <v>501</v>
      </c>
      <c r="AA38" s="11">
        <f>'[1]26 y 27'!C15</f>
        <v>302</v>
      </c>
      <c r="AB38" s="11">
        <f>'[1]26 y 27'!C37</f>
        <v>471</v>
      </c>
      <c r="AC38" s="11">
        <f>'[1]28 y 29'!C15</f>
        <v>657</v>
      </c>
      <c r="AD38" s="11">
        <f>'[1]28 y 29'!C37</f>
        <v>0</v>
      </c>
      <c r="AE38" s="11">
        <f>'[1]30'!C15</f>
        <v>0</v>
      </c>
      <c r="AF38" s="12">
        <f>SUM(B38:AE38)</f>
        <v>20144</v>
      </c>
    </row>
    <row r="39" spans="1:32" s="13" customFormat="1" ht="12" customHeight="1" x14ac:dyDescent="0.25">
      <c r="A39" s="8" t="s">
        <v>4</v>
      </c>
      <c r="B39" s="9">
        <v>0</v>
      </c>
      <c r="C39" s="9">
        <f>'[1]1 y 2 '!$D$31</f>
        <v>1</v>
      </c>
      <c r="D39" s="9">
        <f>'[1]3 y 4'!$D$15</f>
        <v>0</v>
      </c>
      <c r="E39" s="10">
        <v>0</v>
      </c>
      <c r="F39" s="10">
        <f>'[1]5 y 6'!$D$15</f>
        <v>0</v>
      </c>
      <c r="G39" s="10">
        <f>'[1]5 y 6'!$D$37</f>
        <v>0</v>
      </c>
      <c r="H39" s="10">
        <f>'[1]7 y 8'!$D$15</f>
        <v>0</v>
      </c>
      <c r="I39" s="10">
        <f>'[1]7 y 8'!$D$37</f>
        <v>0</v>
      </c>
      <c r="J39" s="10">
        <f>'[1] 9'!$D$14</f>
        <v>0</v>
      </c>
      <c r="K39" s="10">
        <f>'[1]10 y 11'!$D$15</f>
        <v>0</v>
      </c>
      <c r="L39" s="10">
        <f>'[1]10 y 11'!$D$33</f>
        <v>1</v>
      </c>
      <c r="M39" s="10">
        <f>'[1]12 y 13'!$D$14</f>
        <v>0</v>
      </c>
      <c r="N39" s="10">
        <f>'[1]12 y 13'!$D$34</f>
        <v>0</v>
      </c>
      <c r="O39" s="10">
        <f>'[1]14 y 15'!$D$15</f>
        <v>0</v>
      </c>
      <c r="P39" s="10">
        <f>'[1]14 y 15'!$D$37</f>
        <v>0</v>
      </c>
      <c r="Q39" s="10">
        <f>'[1]16 y 17'!D15</f>
        <v>0</v>
      </c>
      <c r="R39" s="10">
        <f>'[1]16 y 17'!D37</f>
        <v>0</v>
      </c>
      <c r="S39" s="10">
        <f>'[1]18 y 19'!$D$13</f>
        <v>0</v>
      </c>
      <c r="T39" s="10">
        <f>'[1]18 y 19'!$D$34</f>
        <v>0</v>
      </c>
      <c r="U39" s="10">
        <f>'[1]20 y 21'!$D$15</f>
        <v>0</v>
      </c>
      <c r="V39" s="10">
        <f>'[1]20 y 21'!$D$37</f>
        <v>0</v>
      </c>
      <c r="W39" s="10">
        <f>'[1]22 y 23'!D15</f>
        <v>0</v>
      </c>
      <c r="X39" s="10">
        <f>'[1]22 y 23'!D37</f>
        <v>0</v>
      </c>
      <c r="Y39" s="11">
        <f>'[1]24 y 25'!D15</f>
        <v>2</v>
      </c>
      <c r="Z39" s="11">
        <f>'[1]24 y 25'!D37</f>
        <v>0</v>
      </c>
      <c r="AA39" s="11">
        <f>'[1]26 y 27'!D15</f>
        <v>2</v>
      </c>
      <c r="AB39" s="11">
        <f>'[1]26 y 27'!D37</f>
        <v>1</v>
      </c>
      <c r="AC39" s="11">
        <f>'[1]28 y 29'!D15</f>
        <v>0</v>
      </c>
      <c r="AD39" s="11">
        <f>'[1]28 y 29'!D37</f>
        <v>0</v>
      </c>
      <c r="AE39" s="11">
        <f>'[1]30'!D15</f>
        <v>0</v>
      </c>
      <c r="AF39" s="12">
        <f>SUM(B39:AE39)</f>
        <v>7</v>
      </c>
    </row>
    <row r="40" spans="1:32" s="13" customFormat="1" ht="12" customHeight="1" thickBot="1" x14ac:dyDescent="0.3">
      <c r="A40" s="14" t="s">
        <v>2</v>
      </c>
      <c r="B40" s="15">
        <f>SUM(B38:B39)</f>
        <v>995</v>
      </c>
      <c r="C40" s="15">
        <f>SUM(C38:C39)</f>
        <v>949</v>
      </c>
      <c r="D40" s="15">
        <f>SUM(D38:D39)</f>
        <v>876</v>
      </c>
      <c r="E40" s="15">
        <f>SUM(E38:E39)</f>
        <v>547</v>
      </c>
      <c r="F40" s="15">
        <f>SUM(F38:F39)</f>
        <v>571</v>
      </c>
      <c r="G40" s="15">
        <f>SUM(G38:G39)</f>
        <v>750</v>
      </c>
      <c r="H40" s="15">
        <f>SUM(H38:H39)</f>
        <v>779</v>
      </c>
      <c r="I40" s="15">
        <f>SUM(I38:I39)</f>
        <v>774</v>
      </c>
      <c r="J40" s="15">
        <f>SUM(J38:J39)</f>
        <v>744</v>
      </c>
      <c r="K40" s="15">
        <f>SUM(K38:K39)</f>
        <v>571</v>
      </c>
      <c r="L40" s="15">
        <f>SUM(L38:L39)</f>
        <v>488</v>
      </c>
      <c r="M40" s="15">
        <f>SUM(M38:M39)</f>
        <v>550</v>
      </c>
      <c r="N40" s="15">
        <f>SUM(N38:N39)</f>
        <v>756</v>
      </c>
      <c r="O40" s="15">
        <f>SUM(O38:O39)</f>
        <v>832</v>
      </c>
      <c r="P40" s="15">
        <f>SUM(P38:P39)</f>
        <v>864</v>
      </c>
      <c r="Q40" s="15">
        <f>SUM(Q38:Q39)</f>
        <v>878</v>
      </c>
      <c r="R40" s="15">
        <f>SUM(R38:R39)</f>
        <v>811</v>
      </c>
      <c r="S40" s="15">
        <f>SUM(S38:S39)</f>
        <v>813</v>
      </c>
      <c r="T40" s="15">
        <f>SUM(T38:T39)</f>
        <v>810</v>
      </c>
      <c r="U40" s="15">
        <f>SUM(U38:U39)</f>
        <v>805</v>
      </c>
      <c r="V40" s="15">
        <f>SUM(V38:V39)</f>
        <v>747</v>
      </c>
      <c r="W40" s="15">
        <f>SUM(W38:W39)</f>
        <v>793</v>
      </c>
      <c r="X40" s="15">
        <f>SUM(X38:X39)</f>
        <v>803</v>
      </c>
      <c r="Y40" s="15">
        <f>SUM(Y38:Y39)</f>
        <v>711</v>
      </c>
      <c r="Z40" s="15">
        <f>SUM(Z38:Z39)</f>
        <v>501</v>
      </c>
      <c r="AA40" s="15">
        <f>SUM(AA38:AA39)</f>
        <v>304</v>
      </c>
      <c r="AB40" s="15">
        <f>SUM(AB38:AB39)</f>
        <v>472</v>
      </c>
      <c r="AC40" s="15">
        <f>SUM(AC38:AC39)</f>
        <v>657</v>
      </c>
      <c r="AD40" s="15">
        <f>SUM(AD38:AD39)</f>
        <v>0</v>
      </c>
      <c r="AE40" s="15">
        <f>SUM(AE38:AE39)</f>
        <v>0</v>
      </c>
      <c r="AF40" s="16">
        <f>SUM(AF38:AF39)</f>
        <v>20151</v>
      </c>
    </row>
    <row r="41" spans="1:32" ht="15.6" thickBot="1" x14ac:dyDescent="0.3">
      <c r="W41" s="19"/>
      <c r="X41" s="13"/>
      <c r="Y41" s="13"/>
      <c r="Z41" s="13"/>
      <c r="AA41" s="13"/>
      <c r="AB41" s="13"/>
      <c r="AC41" s="13"/>
      <c r="AD41" s="13"/>
      <c r="AE41" s="13"/>
    </row>
    <row r="42" spans="1:32" ht="19.2" customHeight="1" x14ac:dyDescent="0.25">
      <c r="A42" s="5" t="s">
        <v>11</v>
      </c>
      <c r="B42" s="6">
        <v>43922</v>
      </c>
      <c r="C42" s="6">
        <v>43923</v>
      </c>
      <c r="D42" s="6">
        <v>43924</v>
      </c>
      <c r="E42" s="6">
        <v>43925</v>
      </c>
      <c r="F42" s="6">
        <v>43926</v>
      </c>
      <c r="G42" s="6">
        <v>43927</v>
      </c>
      <c r="H42" s="6">
        <v>43928</v>
      </c>
      <c r="I42" s="6">
        <v>43929</v>
      </c>
      <c r="J42" s="6">
        <v>43930</v>
      </c>
      <c r="K42" s="6">
        <v>43931</v>
      </c>
      <c r="L42" s="6">
        <v>43932</v>
      </c>
      <c r="M42" s="6">
        <v>43933</v>
      </c>
      <c r="N42" s="6">
        <v>43934</v>
      </c>
      <c r="O42" s="6">
        <v>43935</v>
      </c>
      <c r="P42" s="6">
        <v>43936</v>
      </c>
      <c r="Q42" s="6">
        <v>43937</v>
      </c>
      <c r="R42" s="6">
        <v>43938</v>
      </c>
      <c r="S42" s="6">
        <v>43939</v>
      </c>
      <c r="T42" s="6">
        <v>43940</v>
      </c>
      <c r="U42" s="6">
        <v>43941</v>
      </c>
      <c r="V42" s="6">
        <v>43942</v>
      </c>
      <c r="W42" s="6">
        <v>43943</v>
      </c>
      <c r="X42" s="6">
        <v>43944</v>
      </c>
      <c r="Y42" s="6">
        <v>43945</v>
      </c>
      <c r="Z42" s="6">
        <v>43946</v>
      </c>
      <c r="AA42" s="6">
        <v>43947</v>
      </c>
      <c r="AB42" s="6">
        <v>43948</v>
      </c>
      <c r="AC42" s="6">
        <v>43949</v>
      </c>
      <c r="AD42" s="6">
        <v>43950</v>
      </c>
      <c r="AE42" s="6">
        <v>43951</v>
      </c>
      <c r="AF42" s="7" t="s">
        <v>2</v>
      </c>
    </row>
    <row r="43" spans="1:32" s="13" customFormat="1" ht="12" customHeight="1" x14ac:dyDescent="0.25">
      <c r="A43" s="8" t="s">
        <v>3</v>
      </c>
      <c r="B43" s="9">
        <f>'[1]1 y 2 '!C16</f>
        <v>458</v>
      </c>
      <c r="C43" s="9">
        <f>'[1]1 y 2 '!$C$32</f>
        <v>472</v>
      </c>
      <c r="D43" s="9">
        <f>'[1]3 y 4'!$C$16</f>
        <v>385</v>
      </c>
      <c r="E43" s="10">
        <f>'[1]3 y 4'!$C$32</f>
        <v>328</v>
      </c>
      <c r="F43" s="10">
        <f>'[1]5 y 6'!$C$16</f>
        <v>228</v>
      </c>
      <c r="G43" s="10">
        <f>'[1]5 y 6'!$C$38</f>
        <v>331</v>
      </c>
      <c r="H43" s="10">
        <f>'[1]7 y 8'!$C$16</f>
        <v>425</v>
      </c>
      <c r="I43" s="10">
        <f>'[1]7 y 8'!$C$38</f>
        <v>431</v>
      </c>
      <c r="J43" s="10">
        <f>'[1] 9'!$C$15</f>
        <v>348</v>
      </c>
      <c r="K43" s="10">
        <f>'[1]10 y 11'!$C$16</f>
        <v>266</v>
      </c>
      <c r="L43" s="10">
        <f>'[1]10 y 11'!$C$34</f>
        <v>232</v>
      </c>
      <c r="M43" s="10">
        <f>'[1]12 y 13'!$C$15</f>
        <v>255</v>
      </c>
      <c r="N43" s="10">
        <f>'[1]12 y 13'!$C$35</f>
        <v>402</v>
      </c>
      <c r="O43" s="10">
        <f>'[1]14 y 15'!$C$16</f>
        <v>374</v>
      </c>
      <c r="P43" s="10">
        <f>'[1]14 y 15'!$C$38</f>
        <v>406</v>
      </c>
      <c r="Q43" s="10">
        <f>'[1]16 y 17'!C16</f>
        <v>413</v>
      </c>
      <c r="R43" s="10">
        <f>'[1]16 y 17'!C38</f>
        <v>252</v>
      </c>
      <c r="S43" s="10">
        <f>'[1]18 y 19'!$C$16</f>
        <v>393</v>
      </c>
      <c r="T43" s="10">
        <f>'[1]18 y 19'!$C$35</f>
        <v>394</v>
      </c>
      <c r="U43" s="10">
        <f>'[1]20 y 21'!$C$16</f>
        <v>428</v>
      </c>
      <c r="V43" s="10">
        <f>'[1]20 y 21'!$C$38</f>
        <v>394</v>
      </c>
      <c r="W43" s="10">
        <f>'[1]22 y 23'!C16</f>
        <v>398</v>
      </c>
      <c r="X43" s="10">
        <f>'[1]22 y 23'!C38</f>
        <v>436</v>
      </c>
      <c r="Y43" s="11">
        <f>'[1]24 y 25'!C16</f>
        <v>413</v>
      </c>
      <c r="Z43" s="11">
        <f>'[1]24 y 25'!C38</f>
        <v>394</v>
      </c>
      <c r="AA43" s="11">
        <f>'[1]26 y 27'!C16</f>
        <v>269</v>
      </c>
      <c r="AB43" s="11">
        <f>'[1]26 y 27'!C38</f>
        <v>381</v>
      </c>
      <c r="AC43" s="11">
        <f>'[1]28 y 29'!C16</f>
        <v>304</v>
      </c>
      <c r="AD43" s="11">
        <f>'[1]28 y 29'!C38</f>
        <v>0</v>
      </c>
      <c r="AE43" s="11">
        <f>'[1]30'!C16</f>
        <v>0</v>
      </c>
      <c r="AF43" s="12">
        <f>SUM(B43:AE43)</f>
        <v>10210</v>
      </c>
    </row>
    <row r="44" spans="1:32" s="13" customFormat="1" ht="12" customHeight="1" x14ac:dyDescent="0.25">
      <c r="A44" s="8" t="s">
        <v>4</v>
      </c>
      <c r="B44" s="9">
        <v>0</v>
      </c>
      <c r="C44" s="9">
        <f>'[1]1 y 2 '!$D$32</f>
        <v>1</v>
      </c>
      <c r="D44" s="9">
        <f>'[1]3 y 4'!$D$16</f>
        <v>0</v>
      </c>
      <c r="E44" s="10">
        <f>'[1]3 y 4'!$D$32</f>
        <v>0</v>
      </c>
      <c r="F44" s="10">
        <f>'[1]5 y 6'!$D$16</f>
        <v>1</v>
      </c>
      <c r="G44" s="10">
        <f>'[1]5 y 6'!$D$38</f>
        <v>0</v>
      </c>
      <c r="H44" s="10">
        <f>'[1]7 y 8'!$D$16</f>
        <v>0</v>
      </c>
      <c r="I44" s="10">
        <f>'[1]7 y 8'!$D$38</f>
        <v>1</v>
      </c>
      <c r="J44" s="10">
        <f>'[1] 9'!$D$15</f>
        <v>0</v>
      </c>
      <c r="K44" s="10">
        <f>'[1]10 y 11'!$D$16</f>
        <v>0</v>
      </c>
      <c r="L44" s="10">
        <f>'[1]10 y 11'!$D$34</f>
        <v>0</v>
      </c>
      <c r="M44" s="10">
        <f>'[1]12 y 13'!$D$15</f>
        <v>0</v>
      </c>
      <c r="N44" s="10">
        <f>'[1]12 y 13'!$D$35</f>
        <v>0</v>
      </c>
      <c r="O44" s="10">
        <f>'[1]14 y 15'!$D$16</f>
        <v>0</v>
      </c>
      <c r="P44" s="10">
        <f>'[1]14 y 15'!$D$38</f>
        <v>0</v>
      </c>
      <c r="Q44" s="10">
        <f>'[1]16 y 17'!D16</f>
        <v>0</v>
      </c>
      <c r="R44" s="10">
        <f>'[1]16 y 17'!D38</f>
        <v>0</v>
      </c>
      <c r="S44" s="10">
        <f>'[1]18 y 19'!$D$16</f>
        <v>0</v>
      </c>
      <c r="T44" s="10">
        <f>'[1]18 y 19'!$D$35</f>
        <v>0</v>
      </c>
      <c r="U44" s="10">
        <f>'[1]20 y 21'!$D$16</f>
        <v>0</v>
      </c>
      <c r="V44" s="10">
        <f>'[1]20 y 21'!$D$38</f>
        <v>0</v>
      </c>
      <c r="W44" s="10">
        <f>'[1]22 y 23'!D16</f>
        <v>0</v>
      </c>
      <c r="X44" s="10">
        <f>'[1]22 y 23'!D38</f>
        <v>0</v>
      </c>
      <c r="Y44" s="11">
        <f>'[1]24 y 25'!D16</f>
        <v>0</v>
      </c>
      <c r="Z44" s="11">
        <f>'[1]24 y 25'!D38</f>
        <v>0</v>
      </c>
      <c r="AA44" s="11">
        <f>'[1]26 y 27'!D16</f>
        <v>0</v>
      </c>
      <c r="AB44" s="11">
        <f>'[1]26 y 27'!D38</f>
        <v>0</v>
      </c>
      <c r="AC44" s="11">
        <f>'[1]28 y 29'!D16</f>
        <v>0</v>
      </c>
      <c r="AD44" s="11">
        <f>'[1]28 y 29'!D38</f>
        <v>0</v>
      </c>
      <c r="AE44" s="11">
        <f>'[1]30'!D16</f>
        <v>0</v>
      </c>
      <c r="AF44" s="12">
        <f>SUM(B44:AE44)</f>
        <v>3</v>
      </c>
    </row>
    <row r="45" spans="1:32" s="13" customFormat="1" ht="12" customHeight="1" thickBot="1" x14ac:dyDescent="0.3">
      <c r="A45" s="14" t="s">
        <v>2</v>
      </c>
      <c r="B45" s="15">
        <f>SUM(B43:B44)</f>
        <v>458</v>
      </c>
      <c r="C45" s="15">
        <f>SUM(C43:C44)</f>
        <v>473</v>
      </c>
      <c r="D45" s="15">
        <f>SUM(D43:D44)</f>
        <v>385</v>
      </c>
      <c r="E45" s="15">
        <f>SUM(E43:E44)</f>
        <v>328</v>
      </c>
      <c r="F45" s="15">
        <f>SUM(F43:F44)</f>
        <v>229</v>
      </c>
      <c r="G45" s="15">
        <f>SUM(G43:G44)</f>
        <v>331</v>
      </c>
      <c r="H45" s="15">
        <f>SUM(H43:H44)</f>
        <v>425</v>
      </c>
      <c r="I45" s="15">
        <f>SUM(I43:I44)</f>
        <v>432</v>
      </c>
      <c r="J45" s="15">
        <f>SUM(J43:J44)</f>
        <v>348</v>
      </c>
      <c r="K45" s="15">
        <f>SUM(K43:K44)</f>
        <v>266</v>
      </c>
      <c r="L45" s="15">
        <f>SUM(L43:L44)</f>
        <v>232</v>
      </c>
      <c r="M45" s="15">
        <f>SUM(M43:M44)</f>
        <v>255</v>
      </c>
      <c r="N45" s="15">
        <f>SUM(N43:N44)</f>
        <v>402</v>
      </c>
      <c r="O45" s="15">
        <f>SUM(O43:O44)</f>
        <v>374</v>
      </c>
      <c r="P45" s="15">
        <f>SUM(P43:P44)</f>
        <v>406</v>
      </c>
      <c r="Q45" s="15">
        <f>SUM(Q43:Q44)</f>
        <v>413</v>
      </c>
      <c r="R45" s="15">
        <f>SUM(R43:R44)</f>
        <v>252</v>
      </c>
      <c r="S45" s="15">
        <f>SUM(S43:S44)</f>
        <v>393</v>
      </c>
      <c r="T45" s="15">
        <f>SUM(T43:T44)</f>
        <v>394</v>
      </c>
      <c r="U45" s="15">
        <f>SUM(U43:U44)</f>
        <v>428</v>
      </c>
      <c r="V45" s="15">
        <f>SUM(V43:V44)</f>
        <v>394</v>
      </c>
      <c r="W45" s="15">
        <f>SUM(W43:W44)</f>
        <v>398</v>
      </c>
      <c r="X45" s="15">
        <f>SUM(X43:X44)</f>
        <v>436</v>
      </c>
      <c r="Y45" s="15">
        <f>SUM(Y43:Y44)</f>
        <v>413</v>
      </c>
      <c r="Z45" s="15">
        <f>SUM(Z43:Z44)</f>
        <v>394</v>
      </c>
      <c r="AA45" s="15">
        <f>SUM(AA43:AA44)</f>
        <v>269</v>
      </c>
      <c r="AB45" s="15">
        <f>SUM(AB43:AB44)</f>
        <v>381</v>
      </c>
      <c r="AC45" s="15">
        <f>SUM(AC43:AC44)</f>
        <v>304</v>
      </c>
      <c r="AD45" s="15">
        <f>SUM(AD43:AD44)</f>
        <v>0</v>
      </c>
      <c r="AE45" s="15">
        <f>SUM(AE43:AE44)</f>
        <v>0</v>
      </c>
      <c r="AF45" s="16">
        <f>SUM(AF43:AF44)</f>
        <v>10213</v>
      </c>
    </row>
    <row r="46" spans="1:32" x14ac:dyDescent="0.25">
      <c r="W46" s="20"/>
      <c r="X46" s="13"/>
      <c r="Y46" s="13"/>
      <c r="Z46" s="13"/>
      <c r="AA46" s="13"/>
      <c r="AB46" s="13"/>
      <c r="AC46" s="13"/>
      <c r="AD46" s="13"/>
      <c r="AE46" s="13"/>
    </row>
    <row r="47" spans="1:32" x14ac:dyDescent="0.25">
      <c r="W47" s="21"/>
      <c r="X47" s="21"/>
      <c r="Y47" s="21"/>
      <c r="Z47" s="21"/>
      <c r="AA47" s="21"/>
      <c r="AB47" s="21"/>
      <c r="AC47" s="21"/>
      <c r="AD47" s="21"/>
      <c r="AE47" s="21"/>
    </row>
    <row r="48" spans="1:32" ht="15.6" thickBot="1" x14ac:dyDescent="0.3"/>
    <row r="49" spans="1:32" ht="19.2" customHeight="1" x14ac:dyDescent="0.25">
      <c r="A49" s="5" t="s">
        <v>12</v>
      </c>
      <c r="B49" s="6">
        <v>43922</v>
      </c>
      <c r="C49" s="6">
        <v>43923</v>
      </c>
      <c r="D49" s="6">
        <v>43924</v>
      </c>
      <c r="E49" s="6">
        <v>43925</v>
      </c>
      <c r="F49" s="6">
        <v>43926</v>
      </c>
      <c r="G49" s="6">
        <v>43927</v>
      </c>
      <c r="H49" s="6">
        <v>43928</v>
      </c>
      <c r="I49" s="6">
        <v>43929</v>
      </c>
      <c r="J49" s="6">
        <v>43930</v>
      </c>
      <c r="K49" s="6">
        <v>43931</v>
      </c>
      <c r="L49" s="6">
        <v>43932</v>
      </c>
      <c r="M49" s="6">
        <v>43933</v>
      </c>
      <c r="N49" s="6">
        <v>43934</v>
      </c>
      <c r="O49" s="6">
        <v>43935</v>
      </c>
      <c r="P49" s="6">
        <v>43936</v>
      </c>
      <c r="Q49" s="6">
        <v>43937</v>
      </c>
      <c r="R49" s="6">
        <v>43938</v>
      </c>
      <c r="S49" s="6">
        <v>43939</v>
      </c>
      <c r="T49" s="6">
        <v>43940</v>
      </c>
      <c r="U49" s="6">
        <v>43941</v>
      </c>
      <c r="V49" s="6">
        <v>43942</v>
      </c>
      <c r="W49" s="6">
        <v>43943</v>
      </c>
      <c r="X49" s="6">
        <v>43944</v>
      </c>
      <c r="Y49" s="6">
        <v>43945</v>
      </c>
      <c r="Z49" s="6">
        <v>43946</v>
      </c>
      <c r="AA49" s="6">
        <v>43947</v>
      </c>
      <c r="AB49" s="6">
        <v>43948</v>
      </c>
      <c r="AC49" s="6">
        <v>43949</v>
      </c>
      <c r="AD49" s="6">
        <v>43950</v>
      </c>
      <c r="AE49" s="6">
        <v>43951</v>
      </c>
      <c r="AF49" s="7" t="s">
        <v>2</v>
      </c>
    </row>
    <row r="50" spans="1:32" s="13" customFormat="1" ht="12" customHeight="1" x14ac:dyDescent="0.25">
      <c r="A50" s="8" t="s">
        <v>3</v>
      </c>
      <c r="B50" s="9">
        <f>'[1]1 y 2 '!C17</f>
        <v>140</v>
      </c>
      <c r="C50" s="9">
        <f>'[1]1 y 2 '!$C$33</f>
        <v>152</v>
      </c>
      <c r="D50" s="9">
        <f>'[1]3 y 4'!$C$17</f>
        <v>92</v>
      </c>
      <c r="E50" s="10">
        <f>'[1]3 y 4'!$C$33</f>
        <v>56</v>
      </c>
      <c r="F50" s="10">
        <f>'[1]5 y 6'!$C$17</f>
        <v>56</v>
      </c>
      <c r="G50" s="10">
        <f>'[1]5 y 6'!$C$39</f>
        <v>87</v>
      </c>
      <c r="H50" s="10">
        <f>'[1]7 y 8'!$C$17</f>
        <v>103</v>
      </c>
      <c r="I50" s="10">
        <f>'[1]7 y 8'!$C$39</f>
        <v>110</v>
      </c>
      <c r="J50" s="10">
        <f>'[1] 9'!$C$16</f>
        <v>105</v>
      </c>
      <c r="K50" s="10">
        <f>'[1]10 y 11'!$C$17</f>
        <v>104</v>
      </c>
      <c r="L50" s="10">
        <f>'[1]10 y 11'!$C$35</f>
        <v>57</v>
      </c>
      <c r="M50" s="10">
        <f>'[1]12 y 13'!$C$16</f>
        <v>53</v>
      </c>
      <c r="N50" s="10">
        <f>'[1]12 y 13'!$C$36</f>
        <v>94</v>
      </c>
      <c r="O50" s="10">
        <f>'[1]14 y 15'!$C$17</f>
        <v>100</v>
      </c>
      <c r="P50" s="10">
        <f>'[1]14 y 15'!$C$39</f>
        <v>104</v>
      </c>
      <c r="Q50" s="10">
        <f>'[1]16 y 17'!C17</f>
        <v>87</v>
      </c>
      <c r="R50" s="10">
        <f>'[1]16 y 17'!C39</f>
        <v>65</v>
      </c>
      <c r="S50" s="10">
        <f>'[1]18 y 19'!$C$17</f>
        <v>64</v>
      </c>
      <c r="T50" s="10">
        <f>'[1]18 y 19'!$C$36</f>
        <v>78</v>
      </c>
      <c r="U50" s="10">
        <f>'[1]20 y 21'!$C$17</f>
        <v>126</v>
      </c>
      <c r="V50" s="10">
        <f>'[1]20 y 21'!$C$39</f>
        <v>90</v>
      </c>
      <c r="W50" s="10">
        <f>'[1]22 y 23'!C17</f>
        <v>92</v>
      </c>
      <c r="X50" s="10">
        <f>'[1]22 y 23'!C39</f>
        <v>89</v>
      </c>
      <c r="Y50" s="11">
        <f>'[1]24 y 25'!C17</f>
        <v>91</v>
      </c>
      <c r="Z50" s="11">
        <f>'[1]24 y 25'!C39</f>
        <v>39</v>
      </c>
      <c r="AA50" s="11">
        <f>'[1]26 y 27'!C17</f>
        <v>47</v>
      </c>
      <c r="AB50" s="11">
        <f>'[1]26 y 27'!C39</f>
        <v>83</v>
      </c>
      <c r="AC50" s="11">
        <f>'[1]28 y 29'!C17</f>
        <v>81</v>
      </c>
      <c r="AD50" s="11">
        <f>'[1]28 y 29'!C39</f>
        <v>0</v>
      </c>
      <c r="AE50" s="11">
        <f>'[1]30'!C17</f>
        <v>0</v>
      </c>
      <c r="AF50" s="12">
        <f>SUM(B50:AE50)</f>
        <v>2445</v>
      </c>
    </row>
    <row r="51" spans="1:32" s="13" customFormat="1" ht="12" customHeight="1" x14ac:dyDescent="0.25">
      <c r="A51" s="8" t="s">
        <v>4</v>
      </c>
      <c r="B51" s="9">
        <f>'[1]1 y 2 '!D17</f>
        <v>0</v>
      </c>
      <c r="C51" s="9">
        <f>'[1]1 y 2 '!$D$33</f>
        <v>0</v>
      </c>
      <c r="D51" s="9">
        <f>'[1]3 y 4'!$D$17</f>
        <v>0</v>
      </c>
      <c r="E51" s="10">
        <f>'[1]3 y 4'!$D$33</f>
        <v>0</v>
      </c>
      <c r="F51" s="10">
        <f>'[1]5 y 6'!$D$17</f>
        <v>0</v>
      </c>
      <c r="G51" s="10">
        <f>'[1]5 y 6'!$D$39</f>
        <v>0</v>
      </c>
      <c r="H51" s="10">
        <f>'[1]7 y 8'!$D$17</f>
        <v>0</v>
      </c>
      <c r="I51" s="10">
        <f>'[1]7 y 8'!$D$39</f>
        <v>0</v>
      </c>
      <c r="J51" s="10">
        <f>'[1] 9'!$D$16</f>
        <v>0</v>
      </c>
      <c r="K51" s="10">
        <f>'[1]10 y 11'!$D$17</f>
        <v>1</v>
      </c>
      <c r="L51" s="10">
        <f>'[1]10 y 11'!$D$35</f>
        <v>0</v>
      </c>
      <c r="M51" s="10">
        <f>'[1]12 y 13'!$D$16</f>
        <v>0</v>
      </c>
      <c r="N51" s="10">
        <f>'[1]12 y 13'!$D$36</f>
        <v>0</v>
      </c>
      <c r="O51" s="10">
        <f>'[1]14 y 15'!$D$17</f>
        <v>0</v>
      </c>
      <c r="P51" s="10">
        <f>'[1]14 y 15'!$D$39</f>
        <v>0</v>
      </c>
      <c r="Q51" s="10">
        <f>'[1]16 y 17'!D9</f>
        <v>0</v>
      </c>
      <c r="R51" s="10">
        <f>'[1]16 y 17'!D17</f>
        <v>0</v>
      </c>
      <c r="S51" s="10">
        <f>'[1]18 y 19'!$D$17</f>
        <v>0</v>
      </c>
      <c r="T51" s="10">
        <f>'[1]18 y 19'!$D$36</f>
        <v>0</v>
      </c>
      <c r="U51" s="10">
        <f>'[1]20 y 21'!$D$17</f>
        <v>0</v>
      </c>
      <c r="V51" s="10">
        <f>'[1]20 y 21'!$D$39</f>
        <v>0</v>
      </c>
      <c r="W51" s="10">
        <f>'[1]22 y 23'!D17</f>
        <v>0</v>
      </c>
      <c r="X51" s="10">
        <f>'[1]22 y 23'!D39</f>
        <v>0</v>
      </c>
      <c r="Y51" s="11">
        <f>'[1]24 y 25'!D17</f>
        <v>0</v>
      </c>
      <c r="Z51" s="11">
        <f>'[1]24 y 25'!D39</f>
        <v>0</v>
      </c>
      <c r="AA51" s="11">
        <f>'[1]26 y 27'!D17</f>
        <v>0</v>
      </c>
      <c r="AB51" s="11">
        <f>'[1]26 y 27'!D39</f>
        <v>0</v>
      </c>
      <c r="AC51" s="11">
        <f>'[1]28 y 29'!D17</f>
        <v>0</v>
      </c>
      <c r="AD51" s="11">
        <f>'[1]28 y 29'!D39</f>
        <v>0</v>
      </c>
      <c r="AE51" s="11">
        <f>'[1]30'!D17</f>
        <v>0</v>
      </c>
      <c r="AF51" s="12">
        <f>SUM(B51:AE51)</f>
        <v>1</v>
      </c>
    </row>
    <row r="52" spans="1:32" s="13" customFormat="1" ht="12" customHeight="1" thickBot="1" x14ac:dyDescent="0.3">
      <c r="A52" s="14" t="s">
        <v>2</v>
      </c>
      <c r="B52" s="15">
        <f>SUM(B50:B51)</f>
        <v>140</v>
      </c>
      <c r="C52" s="15">
        <f>SUM(C50:C51)</f>
        <v>152</v>
      </c>
      <c r="D52" s="15">
        <f>SUM(D50:D51)</f>
        <v>92</v>
      </c>
      <c r="E52" s="15">
        <f>SUM(E50:E51)</f>
        <v>56</v>
      </c>
      <c r="F52" s="15">
        <f>SUM(F50:F51)</f>
        <v>56</v>
      </c>
      <c r="G52" s="15">
        <f>SUM(G50:G51)</f>
        <v>87</v>
      </c>
      <c r="H52" s="15">
        <f>SUM(H50:H51)</f>
        <v>103</v>
      </c>
      <c r="I52" s="15">
        <f>SUM(I50:I51)</f>
        <v>110</v>
      </c>
      <c r="J52" s="15">
        <f>SUM(J50:J51)</f>
        <v>105</v>
      </c>
      <c r="K52" s="15">
        <f>SUM(K50:K51)</f>
        <v>105</v>
      </c>
      <c r="L52" s="15">
        <f>SUM(L50:L51)</f>
        <v>57</v>
      </c>
      <c r="M52" s="15">
        <f>SUM(M50:M51)</f>
        <v>53</v>
      </c>
      <c r="N52" s="15">
        <f>SUM(N50:N51)</f>
        <v>94</v>
      </c>
      <c r="O52" s="15">
        <f>SUM(O50:O51)</f>
        <v>100</v>
      </c>
      <c r="P52" s="15">
        <f>SUM(P50:P51)</f>
        <v>104</v>
      </c>
      <c r="Q52" s="15">
        <f>SUM(Q50:Q51)</f>
        <v>87</v>
      </c>
      <c r="R52" s="15">
        <f>SUM(R50:R51)</f>
        <v>65</v>
      </c>
      <c r="S52" s="15">
        <f>SUM(S50:S51)</f>
        <v>64</v>
      </c>
      <c r="T52" s="15">
        <f>SUM(T50:T51)</f>
        <v>78</v>
      </c>
      <c r="U52" s="15">
        <f>SUM(U50:U51)</f>
        <v>126</v>
      </c>
      <c r="V52" s="15">
        <f>SUM(V50:V51)</f>
        <v>90</v>
      </c>
      <c r="W52" s="15">
        <f>SUM(W50:W51)</f>
        <v>92</v>
      </c>
      <c r="X52" s="15">
        <f>SUM(X50:X51)</f>
        <v>89</v>
      </c>
      <c r="Y52" s="15">
        <f>SUM(Y50:Y51)</f>
        <v>91</v>
      </c>
      <c r="Z52" s="15">
        <f>SUM(Z50:Z51)</f>
        <v>39</v>
      </c>
      <c r="AA52" s="15">
        <f>SUM(AA50:AA51)</f>
        <v>47</v>
      </c>
      <c r="AB52" s="15">
        <f>SUM(AB50:AB51)</f>
        <v>83</v>
      </c>
      <c r="AC52" s="15">
        <f>SUM(AC50:AC51)</f>
        <v>81</v>
      </c>
      <c r="AD52" s="15">
        <f>SUM(AD50:AD51)</f>
        <v>0</v>
      </c>
      <c r="AE52" s="15">
        <f>SUM(AE50:AE51)</f>
        <v>0</v>
      </c>
      <c r="AF52" s="16">
        <f>SUM(AF50:AF51)</f>
        <v>2446</v>
      </c>
    </row>
    <row r="53" spans="1:32" ht="15.6" thickBot="1" x14ac:dyDescent="0.3">
      <c r="W53" s="19"/>
      <c r="X53" s="13"/>
      <c r="Y53" s="13"/>
      <c r="Z53" s="13"/>
      <c r="AA53" s="13"/>
      <c r="AB53" s="13"/>
      <c r="AC53" s="13"/>
      <c r="AD53" s="13"/>
      <c r="AE53" s="13"/>
    </row>
    <row r="54" spans="1:32" ht="19.2" customHeight="1" x14ac:dyDescent="0.25">
      <c r="A54" s="5" t="s">
        <v>13</v>
      </c>
      <c r="B54" s="6">
        <v>43922</v>
      </c>
      <c r="C54" s="6">
        <v>43923</v>
      </c>
      <c r="D54" s="6">
        <v>43924</v>
      </c>
      <c r="E54" s="6">
        <v>43925</v>
      </c>
      <c r="F54" s="6">
        <v>43926</v>
      </c>
      <c r="G54" s="6">
        <v>43927</v>
      </c>
      <c r="H54" s="6">
        <v>43928</v>
      </c>
      <c r="I54" s="6">
        <v>43929</v>
      </c>
      <c r="J54" s="6">
        <v>43930</v>
      </c>
      <c r="K54" s="6">
        <v>43931</v>
      </c>
      <c r="L54" s="6">
        <v>43932</v>
      </c>
      <c r="M54" s="6">
        <v>43933</v>
      </c>
      <c r="N54" s="6">
        <v>43934</v>
      </c>
      <c r="O54" s="6">
        <v>43935</v>
      </c>
      <c r="P54" s="6">
        <v>43936</v>
      </c>
      <c r="Q54" s="6">
        <v>43937</v>
      </c>
      <c r="R54" s="6">
        <v>43938</v>
      </c>
      <c r="S54" s="6">
        <v>43939</v>
      </c>
      <c r="T54" s="6">
        <v>43940</v>
      </c>
      <c r="U54" s="6">
        <v>43941</v>
      </c>
      <c r="V54" s="6">
        <v>43942</v>
      </c>
      <c r="W54" s="6">
        <v>43943</v>
      </c>
      <c r="X54" s="6">
        <v>43944</v>
      </c>
      <c r="Y54" s="6">
        <v>43945</v>
      </c>
      <c r="Z54" s="6">
        <v>43946</v>
      </c>
      <c r="AA54" s="6">
        <v>43947</v>
      </c>
      <c r="AB54" s="6">
        <v>43948</v>
      </c>
      <c r="AC54" s="6">
        <v>43949</v>
      </c>
      <c r="AD54" s="6">
        <v>43950</v>
      </c>
      <c r="AE54" s="6">
        <v>43951</v>
      </c>
      <c r="AF54" s="7" t="s">
        <v>2</v>
      </c>
    </row>
    <row r="55" spans="1:32" s="13" customFormat="1" ht="12" customHeight="1" x14ac:dyDescent="0.25">
      <c r="A55" s="8" t="s">
        <v>3</v>
      </c>
      <c r="B55" s="9">
        <f>'[1]1 y 2 '!$C$18</f>
        <v>60</v>
      </c>
      <c r="C55" s="9">
        <f>'[1]1 y 2 '!$C$34</f>
        <v>59</v>
      </c>
      <c r="D55" s="9">
        <f>'[1]3 y 4'!$C$18</f>
        <v>42</v>
      </c>
      <c r="E55" s="10">
        <f>'[1]3 y 4'!$C$34</f>
        <v>32</v>
      </c>
      <c r="F55" s="10">
        <f>'[1]5 y 6'!$C$18</f>
        <v>33</v>
      </c>
      <c r="G55" s="10">
        <f>'[1]5 y 6'!$C$40</f>
        <v>50</v>
      </c>
      <c r="H55" s="10">
        <f>'[1]7 y 8'!$C$18</f>
        <v>60</v>
      </c>
      <c r="I55" s="10">
        <f>'[1]7 y 8'!$C$40</f>
        <v>54</v>
      </c>
      <c r="J55" s="10">
        <f>'[1] 9'!$C$17</f>
        <v>31</v>
      </c>
      <c r="K55" s="10">
        <f>'[1]10 y 11'!$C$18</f>
        <v>31</v>
      </c>
      <c r="L55" s="10">
        <f>'[1]10 y 11'!$C$36</f>
        <v>35</v>
      </c>
      <c r="M55" s="10">
        <f>'[1]12 y 13'!$C$17</f>
        <v>33</v>
      </c>
      <c r="N55" s="10">
        <f>'[1]12 y 13'!$C$37</f>
        <v>50</v>
      </c>
      <c r="O55" s="10">
        <f>'[1]14 y 15'!$C$18</f>
        <v>47</v>
      </c>
      <c r="P55" s="10">
        <f>'[1]14 y 15'!$C$40</f>
        <v>51</v>
      </c>
      <c r="Q55" s="10">
        <f>'[1]16 y 17'!C18</f>
        <v>51</v>
      </c>
      <c r="R55" s="10">
        <f>'[1]16 y 17'!C40</f>
        <v>41</v>
      </c>
      <c r="S55" s="10">
        <f>'[1]18 y 19'!$C$18</f>
        <v>40</v>
      </c>
      <c r="T55" s="10">
        <f>'[1]18 y 19'!$C$37</f>
        <v>39</v>
      </c>
      <c r="U55" s="10">
        <f>'[1]20 y 21'!$C$18</f>
        <v>60</v>
      </c>
      <c r="V55" s="10">
        <f>'[1]20 y 21'!$C$40</f>
        <v>56</v>
      </c>
      <c r="W55" s="10">
        <f>'[1]22 y 23'!C18</f>
        <v>51</v>
      </c>
      <c r="X55" s="10">
        <f>'[1]22 y 23'!C40</f>
        <v>58</v>
      </c>
      <c r="Y55" s="11">
        <f>'[1]24 y 25'!C18</f>
        <v>52</v>
      </c>
      <c r="Z55" s="11">
        <f>'[1]24 y 25'!C40</f>
        <v>54</v>
      </c>
      <c r="AA55" s="11">
        <f>'[1]26 y 27'!C18</f>
        <v>34</v>
      </c>
      <c r="AB55" s="11">
        <f>'[1]26 y 27'!C40</f>
        <v>51</v>
      </c>
      <c r="AC55" s="11">
        <f>'[1]28 y 29'!C18</f>
        <v>52</v>
      </c>
      <c r="AD55" s="11">
        <f>'[1]28 y 29'!C40</f>
        <v>0</v>
      </c>
      <c r="AE55" s="11">
        <f>'[1]30'!C18</f>
        <v>0</v>
      </c>
      <c r="AF55" s="12">
        <f>SUM(B55:AE55)</f>
        <v>1307</v>
      </c>
    </row>
    <row r="56" spans="1:32" s="13" customFormat="1" ht="12" customHeight="1" x14ac:dyDescent="0.25">
      <c r="A56" s="8" t="s">
        <v>4</v>
      </c>
      <c r="B56" s="9">
        <f>'[1]1 y 2 '!$D$18</f>
        <v>0</v>
      </c>
      <c r="C56" s="9">
        <f>'[1]1 y 2 '!$D$34</f>
        <v>1</v>
      </c>
      <c r="D56" s="9">
        <f>'[1]3 y 4'!$D$18</f>
        <v>0</v>
      </c>
      <c r="E56" s="10">
        <f>'[1]3 y 4'!$D$34</f>
        <v>0</v>
      </c>
      <c r="F56" s="10">
        <f>'[1]5 y 6'!$D$18</f>
        <v>0</v>
      </c>
      <c r="G56" s="10">
        <f>'[1]5 y 6'!$D$40</f>
        <v>0</v>
      </c>
      <c r="H56" s="10">
        <f>'[1]7 y 8'!$D$18</f>
        <v>0</v>
      </c>
      <c r="I56" s="10">
        <f>'[1]7 y 8'!$D$40</f>
        <v>0</v>
      </c>
      <c r="J56" s="10">
        <f>'[1] 9'!$D$17</f>
        <v>0</v>
      </c>
      <c r="K56" s="10">
        <f>'[1]10 y 11'!$D$18</f>
        <v>0</v>
      </c>
      <c r="L56" s="10">
        <f>'[1]10 y 11'!$D$36</f>
        <v>0</v>
      </c>
      <c r="M56" s="10">
        <f>'[1]12 y 13'!$D$17</f>
        <v>0</v>
      </c>
      <c r="N56" s="10">
        <f>'[1]12 y 13'!$D$37</f>
        <v>0</v>
      </c>
      <c r="O56" s="10">
        <f>'[1]14 y 15'!$D$18</f>
        <v>0</v>
      </c>
      <c r="P56" s="10">
        <f>'[1]14 y 15'!$D$40</f>
        <v>0</v>
      </c>
      <c r="Q56" s="10">
        <f>'[1]16 y 17'!D18</f>
        <v>0</v>
      </c>
      <c r="R56" s="10">
        <f>'[1]16 y 17'!D40</f>
        <v>0</v>
      </c>
      <c r="S56" s="10">
        <f>'[1]18 y 19'!$D$18</f>
        <v>0</v>
      </c>
      <c r="T56" s="10">
        <f>'[1]18 y 19'!$D$37</f>
        <v>0</v>
      </c>
      <c r="U56" s="10">
        <f>'[1]20 y 21'!$D$18</f>
        <v>0</v>
      </c>
      <c r="V56" s="10">
        <f>'[1]20 y 21'!$D$40</f>
        <v>0</v>
      </c>
      <c r="W56" s="10">
        <f>'[1]22 y 23'!D18</f>
        <v>0</v>
      </c>
      <c r="X56" s="10">
        <f>'[1]22 y 23'!D40</f>
        <v>0</v>
      </c>
      <c r="Y56" s="11">
        <f>'[1]24 y 25'!D18</f>
        <v>0</v>
      </c>
      <c r="Z56" s="11">
        <f>'[1]24 y 25'!D40</f>
        <v>0</v>
      </c>
      <c r="AA56" s="11">
        <f>'[1]26 y 27'!D18</f>
        <v>0</v>
      </c>
      <c r="AB56" s="11">
        <f>'[1]26 y 27'!D40</f>
        <v>0</v>
      </c>
      <c r="AC56" s="11">
        <f>'[1]28 y 29'!D18</f>
        <v>0</v>
      </c>
      <c r="AD56" s="11">
        <f>'[1]28 y 29'!D40</f>
        <v>0</v>
      </c>
      <c r="AE56" s="11">
        <f>'[1]30'!D18</f>
        <v>0</v>
      </c>
      <c r="AF56" s="12">
        <f>SUM(B56:AE56)</f>
        <v>1</v>
      </c>
    </row>
    <row r="57" spans="1:32" s="13" customFormat="1" ht="12" customHeight="1" thickBot="1" x14ac:dyDescent="0.3">
      <c r="A57" s="14" t="s">
        <v>2</v>
      </c>
      <c r="B57" s="15">
        <f>SUM(B55:B56)</f>
        <v>60</v>
      </c>
      <c r="C57" s="15">
        <f>SUM(C55:C56)</f>
        <v>60</v>
      </c>
      <c r="D57" s="15">
        <f>SUM(D55:D56)</f>
        <v>42</v>
      </c>
      <c r="E57" s="15">
        <f>SUM(E55:E56)</f>
        <v>32</v>
      </c>
      <c r="F57" s="15">
        <f>SUM(F55:F56)</f>
        <v>33</v>
      </c>
      <c r="G57" s="15">
        <f>SUM(G55:G56)</f>
        <v>50</v>
      </c>
      <c r="H57" s="15">
        <f>SUM(H55:H56)</f>
        <v>60</v>
      </c>
      <c r="I57" s="15">
        <f>SUM(I55:I56)</f>
        <v>54</v>
      </c>
      <c r="J57" s="15">
        <f>SUM(J55:J56)</f>
        <v>31</v>
      </c>
      <c r="K57" s="15">
        <f>SUM(K55:K56)</f>
        <v>31</v>
      </c>
      <c r="L57" s="15">
        <f>SUM(L55:L56)</f>
        <v>35</v>
      </c>
      <c r="M57" s="15">
        <f>SUM(M55:M56)</f>
        <v>33</v>
      </c>
      <c r="N57" s="15">
        <f>SUM(N55:N56)</f>
        <v>50</v>
      </c>
      <c r="O57" s="15">
        <f>SUM(O55:O56)</f>
        <v>47</v>
      </c>
      <c r="P57" s="15">
        <f>SUM(P55:P56)</f>
        <v>51</v>
      </c>
      <c r="Q57" s="15">
        <f>SUM(Q55:Q56)</f>
        <v>51</v>
      </c>
      <c r="R57" s="15">
        <f>SUM(R55:R56)</f>
        <v>41</v>
      </c>
      <c r="S57" s="15">
        <f>SUM(S55:S56)</f>
        <v>40</v>
      </c>
      <c r="T57" s="15">
        <f>SUM(T55:T56)</f>
        <v>39</v>
      </c>
      <c r="U57" s="15">
        <f>SUM(U55:U56)</f>
        <v>60</v>
      </c>
      <c r="V57" s="15">
        <f>SUM(V55:V56)</f>
        <v>56</v>
      </c>
      <c r="W57" s="15">
        <f>SUM(W55:W56)</f>
        <v>51</v>
      </c>
      <c r="X57" s="15">
        <f>SUM(X55:X56)</f>
        <v>58</v>
      </c>
      <c r="Y57" s="15">
        <f>SUM(Y55:Y56)</f>
        <v>52</v>
      </c>
      <c r="Z57" s="15">
        <f>SUM(Z55:Z56)</f>
        <v>54</v>
      </c>
      <c r="AA57" s="15">
        <f>SUM(AA55:AA56)</f>
        <v>34</v>
      </c>
      <c r="AB57" s="15">
        <f>SUM(AB55:AB56)</f>
        <v>51</v>
      </c>
      <c r="AC57" s="15">
        <f>SUM(AC55:AC56)</f>
        <v>52</v>
      </c>
      <c r="AD57" s="15">
        <f>SUM(AD55:AD56)</f>
        <v>0</v>
      </c>
      <c r="AE57" s="15">
        <f>SUM(AE55:AE56)</f>
        <v>0</v>
      </c>
      <c r="AF57" s="16">
        <f>SUM(AF55:AF56)</f>
        <v>1308</v>
      </c>
    </row>
    <row r="58" spans="1:32" ht="15.6" thickBot="1" x14ac:dyDescent="0.3">
      <c r="W58" s="19"/>
      <c r="X58" s="13"/>
      <c r="Y58" s="13"/>
      <c r="Z58" s="13"/>
      <c r="AA58" s="13"/>
      <c r="AB58" s="13"/>
      <c r="AC58" s="13"/>
      <c r="AD58" s="13"/>
      <c r="AE58" s="13"/>
    </row>
    <row r="59" spans="1:32" ht="19.2" customHeight="1" x14ac:dyDescent="0.25">
      <c r="A59" s="5" t="s">
        <v>14</v>
      </c>
      <c r="B59" s="6">
        <v>43922</v>
      </c>
      <c r="C59" s="6">
        <v>43923</v>
      </c>
      <c r="D59" s="6">
        <v>43924</v>
      </c>
      <c r="E59" s="6">
        <v>43925</v>
      </c>
      <c r="F59" s="6">
        <v>43926</v>
      </c>
      <c r="G59" s="6">
        <v>43927</v>
      </c>
      <c r="H59" s="6">
        <v>43928</v>
      </c>
      <c r="I59" s="6">
        <v>43929</v>
      </c>
      <c r="J59" s="6">
        <v>43930</v>
      </c>
      <c r="K59" s="6">
        <v>43931</v>
      </c>
      <c r="L59" s="6">
        <v>43932</v>
      </c>
      <c r="M59" s="6">
        <v>43933</v>
      </c>
      <c r="N59" s="6">
        <v>43934</v>
      </c>
      <c r="O59" s="6">
        <v>43935</v>
      </c>
      <c r="P59" s="6">
        <v>43936</v>
      </c>
      <c r="Q59" s="6">
        <v>43937</v>
      </c>
      <c r="R59" s="6">
        <v>43938</v>
      </c>
      <c r="S59" s="6">
        <v>43939</v>
      </c>
      <c r="T59" s="6">
        <v>43940</v>
      </c>
      <c r="U59" s="6">
        <v>43941</v>
      </c>
      <c r="V59" s="6">
        <v>43942</v>
      </c>
      <c r="W59" s="6">
        <v>43943</v>
      </c>
      <c r="X59" s="6">
        <v>43944</v>
      </c>
      <c r="Y59" s="6">
        <v>43945</v>
      </c>
      <c r="Z59" s="6">
        <v>43946</v>
      </c>
      <c r="AA59" s="6">
        <v>43947</v>
      </c>
      <c r="AB59" s="6">
        <v>43948</v>
      </c>
      <c r="AC59" s="6">
        <v>43949</v>
      </c>
      <c r="AD59" s="6">
        <v>43950</v>
      </c>
      <c r="AE59" s="6">
        <v>43951</v>
      </c>
      <c r="AF59" s="7" t="s">
        <v>2</v>
      </c>
    </row>
    <row r="60" spans="1:32" s="13" customFormat="1" ht="12" customHeight="1" x14ac:dyDescent="0.25">
      <c r="A60" s="8" t="s">
        <v>3</v>
      </c>
      <c r="B60" s="9">
        <f>'[1]1 y 2 '!C19</f>
        <v>152</v>
      </c>
      <c r="C60" s="9">
        <f>'[1]1 y 2 '!C35</f>
        <v>129</v>
      </c>
      <c r="D60" s="9">
        <f>'[1]3 y 4'!$C$19</f>
        <v>82</v>
      </c>
      <c r="E60" s="10">
        <f>'[1]3 y 4'!$C$35</f>
        <v>81</v>
      </c>
      <c r="F60" s="10">
        <f>'[1]5 y 6'!$C$19</f>
        <v>81</v>
      </c>
      <c r="G60" s="10">
        <f>'[1]5 y 6'!$C$41</f>
        <v>87</v>
      </c>
      <c r="H60" s="10">
        <f>'[1]7 y 8'!$C$19</f>
        <v>123</v>
      </c>
      <c r="I60" s="10">
        <f>'[1]7 y 8'!$C$41</f>
        <v>97</v>
      </c>
      <c r="J60" s="10">
        <f>'[1] 9'!$C$18</f>
        <v>78</v>
      </c>
      <c r="K60" s="10">
        <f>'[1]10 y 11'!$C$19</f>
        <v>78</v>
      </c>
      <c r="L60" s="10">
        <f>'[1]10 y 11'!$C$37</f>
        <v>87</v>
      </c>
      <c r="M60" s="10">
        <f>'[1]12 y 13'!$C$18</f>
        <v>61</v>
      </c>
      <c r="N60" s="10">
        <f>'[1]12 y 13'!$C$38</f>
        <v>108</v>
      </c>
      <c r="O60" s="10">
        <f>'[1]14 y 15'!$C$19</f>
        <v>112</v>
      </c>
      <c r="P60" s="10">
        <f>'[1]14 y 15'!$C$41</f>
        <v>127</v>
      </c>
      <c r="Q60" s="10">
        <f>'[1]16 y 17'!C19</f>
        <v>124</v>
      </c>
      <c r="R60" s="10">
        <f>'[1]16 y 17'!C41</f>
        <v>98</v>
      </c>
      <c r="S60" s="10">
        <f>'[1]18 y 19'!$C$19</f>
        <v>68</v>
      </c>
      <c r="T60" s="10">
        <f>'[1]18 y 19'!$C$38</f>
        <v>77</v>
      </c>
      <c r="U60" s="10">
        <f>'[1]20 y 21'!$C$19</f>
        <v>81</v>
      </c>
      <c r="V60" s="10">
        <f>'[1]20 y 21'!$C$41</f>
        <v>82</v>
      </c>
      <c r="W60" s="10">
        <f>'[1]22 y 23'!C19</f>
        <v>91</v>
      </c>
      <c r="X60" s="10">
        <f>'[1]22 y 23'!C41</f>
        <v>85</v>
      </c>
      <c r="Y60" s="11">
        <f>'[1]24 y 25'!C19</f>
        <v>87</v>
      </c>
      <c r="Z60" s="11">
        <f>'[1]24 y 25'!C41</f>
        <v>89</v>
      </c>
      <c r="AA60" s="11">
        <f>'[1]26 y 27'!C19</f>
        <v>88</v>
      </c>
      <c r="AB60" s="11">
        <f>'[1]26 y 27'!C41</f>
        <v>91</v>
      </c>
      <c r="AC60" s="11">
        <f>'[1]28 y 29'!C19</f>
        <v>101</v>
      </c>
      <c r="AD60" s="11">
        <f>'[1]28 y 29'!C41</f>
        <v>0</v>
      </c>
      <c r="AE60" s="11">
        <f>'[1]30'!C19</f>
        <v>0</v>
      </c>
      <c r="AF60" s="12">
        <f>SUM(B60:AE60)</f>
        <v>2645</v>
      </c>
    </row>
    <row r="61" spans="1:32" s="13" customFormat="1" ht="12" customHeight="1" x14ac:dyDescent="0.25">
      <c r="A61" s="8" t="s">
        <v>4</v>
      </c>
      <c r="B61" s="9">
        <f>'[1]1 y 2 '!D19</f>
        <v>0</v>
      </c>
      <c r="C61" s="9">
        <f>'[1]1 y 2 '!D35</f>
        <v>0</v>
      </c>
      <c r="D61" s="9">
        <f>'[1]3 y 4'!$D$19</f>
        <v>0</v>
      </c>
      <c r="E61" s="10">
        <f>'[1]3 y 4'!$D$35</f>
        <v>0</v>
      </c>
      <c r="F61" s="10">
        <f>'[1]5 y 6'!$D$19</f>
        <v>0</v>
      </c>
      <c r="G61" s="10">
        <f>'[1]5 y 6'!$D$41</f>
        <v>0</v>
      </c>
      <c r="H61" s="10">
        <f>'[1]7 y 8'!$D$19</f>
        <v>0</v>
      </c>
      <c r="I61" s="10">
        <f>'[1]7 y 8'!$D$41</f>
        <v>0</v>
      </c>
      <c r="J61" s="10">
        <f>'[1] 9'!$D$18</f>
        <v>0</v>
      </c>
      <c r="K61" s="10">
        <f>'[1]10 y 11'!$D$19</f>
        <v>0</v>
      </c>
      <c r="L61" s="10">
        <f>'[1]10 y 11'!$D$37</f>
        <v>0</v>
      </c>
      <c r="M61" s="10">
        <f>'[1]12 y 13'!$D$18</f>
        <v>0</v>
      </c>
      <c r="N61" s="10">
        <f>'[1]12 y 13'!$D$38</f>
        <v>0</v>
      </c>
      <c r="O61" s="10">
        <f>'[1]14 y 15'!$D$19</f>
        <v>0</v>
      </c>
      <c r="P61" s="10">
        <f>'[1]14 y 15'!$D$41</f>
        <v>0</v>
      </c>
      <c r="Q61" s="10">
        <f>'[1]16 y 17'!D19</f>
        <v>0</v>
      </c>
      <c r="R61" s="10">
        <f>'[1]16 y 17'!D20</f>
        <v>0</v>
      </c>
      <c r="S61" s="10">
        <f>'[1]18 y 19'!$D$19</f>
        <v>20</v>
      </c>
      <c r="T61" s="10">
        <f>'[1]18 y 19'!$D$38</f>
        <v>0</v>
      </c>
      <c r="U61" s="10">
        <f>'[1]20 y 21'!$D$19</f>
        <v>0</v>
      </c>
      <c r="V61" s="10">
        <f>'[1]20 y 21'!$D$41</f>
        <v>0</v>
      </c>
      <c r="W61" s="10">
        <f>'[1]22 y 23'!D19</f>
        <v>0</v>
      </c>
      <c r="X61" s="10">
        <f>'[1]22 y 23'!D41</f>
        <v>0</v>
      </c>
      <c r="Y61" s="11">
        <f>'[1]24 y 25'!D19</f>
        <v>0</v>
      </c>
      <c r="Z61" s="11">
        <f>'[1]24 y 25'!D41</f>
        <v>0</v>
      </c>
      <c r="AA61" s="11">
        <f>'[1]26 y 27'!D19</f>
        <v>0</v>
      </c>
      <c r="AB61" s="11">
        <f>'[1]26 y 27'!D41</f>
        <v>0</v>
      </c>
      <c r="AC61" s="11">
        <f>'[1]28 y 29'!D19</f>
        <v>0</v>
      </c>
      <c r="AD61" s="11">
        <f>'[1]28 y 29'!D41</f>
        <v>0</v>
      </c>
      <c r="AE61" s="11">
        <f>'[1]30'!D19</f>
        <v>0</v>
      </c>
      <c r="AF61" s="12">
        <f>SUM(B61:AE61)</f>
        <v>20</v>
      </c>
    </row>
    <row r="62" spans="1:32" s="13" customFormat="1" ht="12" customHeight="1" thickBot="1" x14ac:dyDescent="0.3">
      <c r="A62" s="14" t="s">
        <v>2</v>
      </c>
      <c r="B62" s="15">
        <f>SUM(B60:B61)</f>
        <v>152</v>
      </c>
      <c r="C62" s="15">
        <f>SUM(C60:C61)</f>
        <v>129</v>
      </c>
      <c r="D62" s="15">
        <f>SUM(D60:D61)</f>
        <v>82</v>
      </c>
      <c r="E62" s="15">
        <f>SUM(E60:E61)</f>
        <v>81</v>
      </c>
      <c r="F62" s="15">
        <f>SUM(F60:F61)</f>
        <v>81</v>
      </c>
      <c r="G62" s="15">
        <f>SUM(G60:G61)</f>
        <v>87</v>
      </c>
      <c r="H62" s="15">
        <f>SUM(H60:H61)</f>
        <v>123</v>
      </c>
      <c r="I62" s="15">
        <f>SUM(I60:I61)</f>
        <v>97</v>
      </c>
      <c r="J62" s="15">
        <f>SUM(J60:J61)</f>
        <v>78</v>
      </c>
      <c r="K62" s="15">
        <f>SUM(K60:K61)</f>
        <v>78</v>
      </c>
      <c r="L62" s="15">
        <f>SUM(L60:L61)</f>
        <v>87</v>
      </c>
      <c r="M62" s="15">
        <f>SUM(M60:M61)</f>
        <v>61</v>
      </c>
      <c r="N62" s="15">
        <f>SUM(N60:N61)</f>
        <v>108</v>
      </c>
      <c r="O62" s="15">
        <f>SUM(O60:O61)</f>
        <v>112</v>
      </c>
      <c r="P62" s="15">
        <f>SUM(P60:P61)</f>
        <v>127</v>
      </c>
      <c r="Q62" s="15">
        <f>SUM(Q60:Q61)</f>
        <v>124</v>
      </c>
      <c r="R62" s="15">
        <f>SUM(R60:R61)</f>
        <v>98</v>
      </c>
      <c r="S62" s="15">
        <f>SUM(S60:S61)</f>
        <v>88</v>
      </c>
      <c r="T62" s="15">
        <f>SUM(T60:T61)</f>
        <v>77</v>
      </c>
      <c r="U62" s="15">
        <f>SUM(U60:U61)</f>
        <v>81</v>
      </c>
      <c r="V62" s="15">
        <f>SUM(V60:V61)</f>
        <v>82</v>
      </c>
      <c r="W62" s="15">
        <f>SUM(W60:W61)</f>
        <v>91</v>
      </c>
      <c r="X62" s="15">
        <f>SUM(X60:X61)</f>
        <v>85</v>
      </c>
      <c r="Y62" s="15">
        <f>SUM(Y60:Y61)</f>
        <v>87</v>
      </c>
      <c r="Z62" s="15">
        <f>SUM(Z60:Z61)</f>
        <v>89</v>
      </c>
      <c r="AA62" s="15">
        <f>SUM(AA60:AA61)</f>
        <v>88</v>
      </c>
      <c r="AB62" s="15">
        <f>SUM(AB60:AB61)</f>
        <v>91</v>
      </c>
      <c r="AC62" s="15">
        <f>SUM(AC60:AC61)</f>
        <v>101</v>
      </c>
      <c r="AD62" s="15">
        <f>SUM(AD60:AD61)</f>
        <v>0</v>
      </c>
      <c r="AE62" s="15">
        <f>SUM(AE60:AE61)</f>
        <v>0</v>
      </c>
      <c r="AF62" s="16">
        <f>SUM(AF60:AF61)</f>
        <v>2665</v>
      </c>
    </row>
    <row r="63" spans="1:32" ht="15.6" thickBot="1" x14ac:dyDescent="0.3">
      <c r="W63" s="19"/>
      <c r="X63" s="13"/>
      <c r="Y63" s="13"/>
      <c r="Z63" s="13"/>
      <c r="AA63" s="13"/>
      <c r="AB63" s="13"/>
      <c r="AC63" s="13"/>
      <c r="AD63" s="13"/>
      <c r="AE63" s="13"/>
    </row>
    <row r="64" spans="1:32" ht="19.2" customHeight="1" x14ac:dyDescent="0.25">
      <c r="A64" s="5" t="s">
        <v>15</v>
      </c>
      <c r="B64" s="6">
        <v>43922</v>
      </c>
      <c r="C64" s="6">
        <v>43923</v>
      </c>
      <c r="D64" s="6">
        <v>43924</v>
      </c>
      <c r="E64" s="6">
        <v>43925</v>
      </c>
      <c r="F64" s="6">
        <v>43926</v>
      </c>
      <c r="G64" s="6">
        <v>43927</v>
      </c>
      <c r="H64" s="6">
        <v>43928</v>
      </c>
      <c r="I64" s="6">
        <v>43929</v>
      </c>
      <c r="J64" s="6">
        <v>43930</v>
      </c>
      <c r="K64" s="6">
        <v>43931</v>
      </c>
      <c r="L64" s="6">
        <v>43932</v>
      </c>
      <c r="M64" s="6">
        <v>43933</v>
      </c>
      <c r="N64" s="6">
        <v>43934</v>
      </c>
      <c r="O64" s="6">
        <v>43935</v>
      </c>
      <c r="P64" s="6">
        <v>43936</v>
      </c>
      <c r="Q64" s="6">
        <v>43937</v>
      </c>
      <c r="R64" s="6">
        <v>43938</v>
      </c>
      <c r="S64" s="6">
        <v>43939</v>
      </c>
      <c r="T64" s="6">
        <v>43940</v>
      </c>
      <c r="U64" s="6">
        <v>43941</v>
      </c>
      <c r="V64" s="6">
        <v>43942</v>
      </c>
      <c r="W64" s="6">
        <v>43943</v>
      </c>
      <c r="X64" s="6">
        <v>43944</v>
      </c>
      <c r="Y64" s="6">
        <v>43945</v>
      </c>
      <c r="Z64" s="6">
        <v>43946</v>
      </c>
      <c r="AA64" s="6">
        <v>43947</v>
      </c>
      <c r="AB64" s="6">
        <v>43948</v>
      </c>
      <c r="AC64" s="6">
        <v>43949</v>
      </c>
      <c r="AD64" s="6">
        <v>43950</v>
      </c>
      <c r="AE64" s="6">
        <v>43951</v>
      </c>
      <c r="AF64" s="7" t="s">
        <v>2</v>
      </c>
    </row>
    <row r="65" spans="1:32" s="13" customFormat="1" ht="12" customHeight="1" x14ac:dyDescent="0.25">
      <c r="A65" s="8" t="s">
        <v>3</v>
      </c>
      <c r="B65" s="9">
        <f>'[1]1 y 2 '!C20</f>
        <v>107</v>
      </c>
      <c r="C65" s="9">
        <f>'[1]1 y 2 '!C36</f>
        <v>106</v>
      </c>
      <c r="D65" s="9">
        <f>'[1]3 y 4'!$C$20</f>
        <v>99</v>
      </c>
      <c r="E65" s="10">
        <f>'[1]3 y 4'!$C$36</f>
        <v>69</v>
      </c>
      <c r="F65" s="10">
        <f>'[1]5 y 6'!$C$20</f>
        <v>72</v>
      </c>
      <c r="G65" s="10">
        <f>'[1]5 y 6'!$C$42</f>
        <v>112</v>
      </c>
      <c r="H65" s="10">
        <f>'[1]7 y 8'!$C$20</f>
        <v>91</v>
      </c>
      <c r="I65" s="10">
        <f>'[1]7 y 8'!$C$42</f>
        <v>130</v>
      </c>
      <c r="J65" s="10">
        <f>'[1] 9'!$C$19</f>
        <v>81</v>
      </c>
      <c r="K65" s="10">
        <f>'[1]10 y 11'!$C$20</f>
        <v>84</v>
      </c>
      <c r="L65" s="10">
        <f>'[1]10 y 11'!$C$38</f>
        <v>91</v>
      </c>
      <c r="M65" s="10">
        <f>'[1]12 y 13'!$C$19</f>
        <v>91</v>
      </c>
      <c r="N65" s="10">
        <f>'[1]12 y 13'!$C$39</f>
        <v>118</v>
      </c>
      <c r="O65" s="10">
        <f>'[1]14 y 15'!$C$20</f>
        <v>108</v>
      </c>
      <c r="P65" s="10">
        <f>'[1]14 y 15'!$C$42</f>
        <v>121</v>
      </c>
      <c r="Q65" s="10">
        <f>'[1]16 y 17'!C20</f>
        <v>113</v>
      </c>
      <c r="R65" s="10">
        <f>'[1]16 y 17'!C42</f>
        <v>108</v>
      </c>
      <c r="S65" s="10">
        <f>'[1]18 y 19'!$C$20</f>
        <v>106</v>
      </c>
      <c r="T65" s="10">
        <f>'[1]18 y 19'!$C$39</f>
        <v>70</v>
      </c>
      <c r="U65" s="10">
        <f>'[1]20 y 21'!$C$20</f>
        <v>92</v>
      </c>
      <c r="V65" s="10">
        <f>'[1]20 y 21'!$C$42</f>
        <v>67</v>
      </c>
      <c r="W65" s="10">
        <f>'[1]22 y 23'!C20</f>
        <v>103</v>
      </c>
      <c r="X65" s="10">
        <f>'[1]22 y 23'!C42</f>
        <v>102</v>
      </c>
      <c r="Y65" s="11">
        <f>'[1]24 y 25'!C20</f>
        <v>94</v>
      </c>
      <c r="Z65" s="11">
        <f>'[1]24 y 25'!C42</f>
        <v>68</v>
      </c>
      <c r="AA65" s="11">
        <f>'[1]26 y 27'!C20</f>
        <v>67</v>
      </c>
      <c r="AB65" s="11">
        <f>'[1]26 y 27'!C42</f>
        <v>94</v>
      </c>
      <c r="AC65" s="11">
        <f>'[1]28 y 29'!C20</f>
        <v>117</v>
      </c>
      <c r="AD65" s="11">
        <f>'[1]28 y 29'!C42</f>
        <v>0</v>
      </c>
      <c r="AE65" s="11">
        <f>'[1]30'!C20</f>
        <v>0</v>
      </c>
      <c r="AF65" s="12">
        <f>SUM(B65:AE65)</f>
        <v>2681</v>
      </c>
    </row>
    <row r="66" spans="1:32" s="13" customFormat="1" ht="12" customHeight="1" x14ac:dyDescent="0.25">
      <c r="A66" s="8" t="s">
        <v>4</v>
      </c>
      <c r="B66" s="9">
        <f>'[1]1 y 2 '!D20</f>
        <v>1</v>
      </c>
      <c r="C66" s="9">
        <f>'[1]1 y 2 '!D36</f>
        <v>0</v>
      </c>
      <c r="D66" s="9">
        <f>'[1]3 y 4'!$D$20</f>
        <v>0</v>
      </c>
      <c r="E66" s="10">
        <f>'[1]3 y 4'!$D$36</f>
        <v>0</v>
      </c>
      <c r="F66" s="10">
        <f>'[1]5 y 6'!$D$20</f>
        <v>0</v>
      </c>
      <c r="G66" s="10">
        <f>'[1]5 y 6'!$D$42</f>
        <v>0</v>
      </c>
      <c r="H66" s="10">
        <f>'[1]7 y 8'!$D$20</f>
        <v>0</v>
      </c>
      <c r="I66" s="10">
        <f>'[1]7 y 8'!$D$42</f>
        <v>0</v>
      </c>
      <c r="J66" s="10">
        <f>'[1] 9'!$D$19</f>
        <v>0</v>
      </c>
      <c r="K66" s="10">
        <f>'[1]10 y 11'!$D$20</f>
        <v>0</v>
      </c>
      <c r="L66" s="10">
        <f>'[1]10 y 11'!$D$38</f>
        <v>0</v>
      </c>
      <c r="M66" s="10">
        <f>'[1]12 y 13'!$D$19</f>
        <v>0</v>
      </c>
      <c r="N66" s="10">
        <f>'[1]12 y 13'!$D$39</f>
        <v>0</v>
      </c>
      <c r="O66" s="10">
        <f>'[1]14 y 15'!$D$20</f>
        <v>1</v>
      </c>
      <c r="P66" s="10">
        <f>'[1]14 y 15'!$D$42</f>
        <v>0</v>
      </c>
      <c r="Q66" s="10">
        <f>'[1]16 y 17'!D20</f>
        <v>0</v>
      </c>
      <c r="R66" s="10">
        <f>'[1]16 y 17'!D42</f>
        <v>0</v>
      </c>
      <c r="S66" s="10">
        <f>'[1]18 y 19'!$D$20</f>
        <v>1</v>
      </c>
      <c r="T66" s="10">
        <f>'[1]18 y 19'!$D$39</f>
        <v>0</v>
      </c>
      <c r="U66" s="10">
        <f>'[1]20 y 21'!$D$20</f>
        <v>0</v>
      </c>
      <c r="V66" s="10">
        <f>'[1]20 y 21'!$D$42</f>
        <v>0</v>
      </c>
      <c r="W66" s="10">
        <f>'[1]22 y 23'!D20</f>
        <v>0</v>
      </c>
      <c r="X66" s="10">
        <f>'[1]22 y 23'!D42</f>
        <v>0</v>
      </c>
      <c r="Y66" s="11">
        <f>'[1]24 y 25'!D20</f>
        <v>0</v>
      </c>
      <c r="Z66" s="11">
        <f>'[1]24 y 25'!D42</f>
        <v>0</v>
      </c>
      <c r="AA66" s="11">
        <f>'[1]26 y 27'!D20</f>
        <v>0</v>
      </c>
      <c r="AB66" s="11">
        <f>'[1]26 y 27'!D42</f>
        <v>0</v>
      </c>
      <c r="AC66" s="11">
        <f>'[1]28 y 29'!D20</f>
        <v>0</v>
      </c>
      <c r="AD66" s="11">
        <f>'[1]28 y 29'!D42</f>
        <v>0</v>
      </c>
      <c r="AE66" s="11">
        <f>'[1]30'!D20</f>
        <v>0</v>
      </c>
      <c r="AF66" s="12">
        <f>SUM(B66:AE66)</f>
        <v>3</v>
      </c>
    </row>
    <row r="67" spans="1:32" s="13" customFormat="1" ht="12" customHeight="1" thickBot="1" x14ac:dyDescent="0.3">
      <c r="A67" s="14" t="s">
        <v>2</v>
      </c>
      <c r="B67" s="15">
        <f>SUM(B65:B66)</f>
        <v>108</v>
      </c>
      <c r="C67" s="15">
        <f>SUM(C65:C66)</f>
        <v>106</v>
      </c>
      <c r="D67" s="15">
        <f>SUM(D65:D66)</f>
        <v>99</v>
      </c>
      <c r="E67" s="15">
        <f>SUM(E65:E66)</f>
        <v>69</v>
      </c>
      <c r="F67" s="15">
        <f>SUM(F65:F66)</f>
        <v>72</v>
      </c>
      <c r="G67" s="15">
        <f>SUM(G65:G66)</f>
        <v>112</v>
      </c>
      <c r="H67" s="15">
        <f>SUM(H65:H66)</f>
        <v>91</v>
      </c>
      <c r="I67" s="15">
        <f>SUM(I65:I66)</f>
        <v>130</v>
      </c>
      <c r="J67" s="15">
        <f>SUM(J65:J66)</f>
        <v>81</v>
      </c>
      <c r="K67" s="15">
        <f>SUM(K65:K66)</f>
        <v>84</v>
      </c>
      <c r="L67" s="15">
        <f>SUM(L65:L66)</f>
        <v>91</v>
      </c>
      <c r="M67" s="15">
        <f>SUM(M65:M66)</f>
        <v>91</v>
      </c>
      <c r="N67" s="15">
        <f>SUM(N65:N66)</f>
        <v>118</v>
      </c>
      <c r="O67" s="15">
        <f>SUM(O65:O66)</f>
        <v>109</v>
      </c>
      <c r="P67" s="15">
        <f>SUM(P65:P66)</f>
        <v>121</v>
      </c>
      <c r="Q67" s="15">
        <f>SUM(Q65:Q66)</f>
        <v>113</v>
      </c>
      <c r="R67" s="15">
        <f>SUM(R65:R66)</f>
        <v>108</v>
      </c>
      <c r="S67" s="15">
        <f>SUM(S65:S66)</f>
        <v>107</v>
      </c>
      <c r="T67" s="15">
        <f>SUM(T65:T66)</f>
        <v>70</v>
      </c>
      <c r="U67" s="15">
        <f>SUM(U65:U66)</f>
        <v>92</v>
      </c>
      <c r="V67" s="15">
        <f>SUM(V65:V66)</f>
        <v>67</v>
      </c>
      <c r="W67" s="15">
        <f>SUM(W65:W66)</f>
        <v>103</v>
      </c>
      <c r="X67" s="15">
        <f>SUM(X65:X66)</f>
        <v>102</v>
      </c>
      <c r="Y67" s="15">
        <f>SUM(Y65:Y66)</f>
        <v>94</v>
      </c>
      <c r="Z67" s="15">
        <f>SUM(Z65:Z66)</f>
        <v>68</v>
      </c>
      <c r="AA67" s="15">
        <f>SUM(AA65:AA66)</f>
        <v>67</v>
      </c>
      <c r="AB67" s="15">
        <f>SUM(AB65:AB66)</f>
        <v>94</v>
      </c>
      <c r="AC67" s="15">
        <f>SUM(AC65:AC66)</f>
        <v>117</v>
      </c>
      <c r="AD67" s="15">
        <f>SUM(AD65:AD66)</f>
        <v>0</v>
      </c>
      <c r="AE67" s="15">
        <f>SUM(AE65:AE66)</f>
        <v>0</v>
      </c>
      <c r="AF67" s="16">
        <f>SUM(AF65:AF66)</f>
        <v>2684</v>
      </c>
    </row>
    <row r="68" spans="1:32" ht="15.6" thickBot="1" x14ac:dyDescent="0.3">
      <c r="W68" s="19"/>
      <c r="X68" s="13"/>
      <c r="Y68" s="13"/>
      <c r="Z68" s="13"/>
      <c r="AA68" s="13"/>
      <c r="AB68" s="13"/>
      <c r="AC68" s="13"/>
      <c r="AD68" s="13"/>
      <c r="AE68" s="13"/>
    </row>
    <row r="69" spans="1:32" ht="19.2" customHeight="1" x14ac:dyDescent="0.25">
      <c r="A69" s="5" t="s">
        <v>16</v>
      </c>
      <c r="B69" s="6">
        <v>43922</v>
      </c>
      <c r="C69" s="6">
        <v>43923</v>
      </c>
      <c r="D69" s="6">
        <v>43924</v>
      </c>
      <c r="E69" s="6">
        <v>43925</v>
      </c>
      <c r="F69" s="6">
        <v>43926</v>
      </c>
      <c r="G69" s="6">
        <v>43927</v>
      </c>
      <c r="H69" s="6">
        <v>43928</v>
      </c>
      <c r="I69" s="6">
        <v>43929</v>
      </c>
      <c r="J69" s="6">
        <v>43930</v>
      </c>
      <c r="K69" s="6">
        <v>43931</v>
      </c>
      <c r="L69" s="6">
        <v>43932</v>
      </c>
      <c r="M69" s="6">
        <v>43933</v>
      </c>
      <c r="N69" s="6">
        <v>43934</v>
      </c>
      <c r="O69" s="6">
        <v>43935</v>
      </c>
      <c r="P69" s="6">
        <v>43936</v>
      </c>
      <c r="Q69" s="6">
        <v>43937</v>
      </c>
      <c r="R69" s="6">
        <v>43938</v>
      </c>
      <c r="S69" s="6">
        <v>43939</v>
      </c>
      <c r="T69" s="6">
        <v>43940</v>
      </c>
      <c r="U69" s="6">
        <v>43941</v>
      </c>
      <c r="V69" s="6">
        <v>43942</v>
      </c>
      <c r="W69" s="6">
        <v>43943</v>
      </c>
      <c r="X69" s="6">
        <v>43944</v>
      </c>
      <c r="Y69" s="6">
        <v>43945</v>
      </c>
      <c r="Z69" s="6">
        <v>43946</v>
      </c>
      <c r="AA69" s="6">
        <v>43947</v>
      </c>
      <c r="AB69" s="6">
        <v>43948</v>
      </c>
      <c r="AC69" s="6">
        <v>43949</v>
      </c>
      <c r="AD69" s="6">
        <v>43950</v>
      </c>
      <c r="AE69" s="6">
        <v>43951</v>
      </c>
      <c r="AF69" s="7" t="s">
        <v>2</v>
      </c>
    </row>
    <row r="70" spans="1:32" s="13" customFormat="1" ht="12" customHeight="1" x14ac:dyDescent="0.25">
      <c r="A70" s="8" t="s">
        <v>3</v>
      </c>
      <c r="B70" s="9">
        <f>B8+B13+B18+B23+B28+B33+B38+B43+B50+B55+B60+B65</f>
        <v>3621</v>
      </c>
      <c r="C70" s="9">
        <f>C8+C13+C18+C23+C28+C33+C38+C43+C50+C55+C60+C65</f>
        <v>3331</v>
      </c>
      <c r="D70" s="9">
        <f>D8+D13+D18+D23+D28+D33+D38+D43+D50+D55+D60+D65</f>
        <v>3163</v>
      </c>
      <c r="E70" s="10">
        <f>E8+E13+E18+E23+E28+E33+E38+E43+E50+E55+E60+E65</f>
        <v>2165</v>
      </c>
      <c r="F70" s="10">
        <f>F8+F13+F18+F23+F28+F33+F38+F43+F50+F55+F60+F65</f>
        <v>2292</v>
      </c>
      <c r="G70" s="10">
        <f>G8+G13+G18+G23+G28+G33+G38+G43+G50+G55+G60+G65</f>
        <v>2781</v>
      </c>
      <c r="H70" s="10">
        <f>H8+H13+H18+H23+H28+H33+H38+H43+H50+H55+H60+H65</f>
        <v>2894</v>
      </c>
      <c r="I70" s="10">
        <f>I8+I13+I18+I23+I28+I33+I38+I43+I50+I55+I60+I65</f>
        <v>3074</v>
      </c>
      <c r="J70" s="10">
        <f>J8+J13+J18+J23+J28+J33+J38+J43+J50+J55+J60+J65</f>
        <v>2609</v>
      </c>
      <c r="K70" s="10">
        <f>K8+K13+K18+K23+K28+K33+K38+K43+K50+K55+K60+K65</f>
        <v>2162</v>
      </c>
      <c r="L70" s="10">
        <f>L8+L13+L18+L23+L28+L33+L38+L43+L50+L55+L60+L65</f>
        <v>2058</v>
      </c>
      <c r="M70" s="10">
        <f>M8+M13+M18+M23+M28+M33+M38+M43+M50+M55+M60+M65</f>
        <v>2173</v>
      </c>
      <c r="N70" s="10">
        <f>N8+N13+N18+N23+N28+N33+N38+N43+N50+N55+N60+N65</f>
        <v>2993</v>
      </c>
      <c r="O70" s="10">
        <f>O8+O13+O18+O23+O28+O33+O38+O43+O50+O55+O60+O65</f>
        <v>2901</v>
      </c>
      <c r="P70" s="10">
        <f>P8+P13+P18+P23+P28+P33+P38+P43+P50+P55+P60+P65</f>
        <v>3136</v>
      </c>
      <c r="Q70" s="10">
        <f>Q8+Q13+Q18+Q23+Q28+Q33+Q38+Q43+Q50+Q55+Q60+Q65</f>
        <v>3073</v>
      </c>
      <c r="R70" s="10">
        <f>R8+R13+R18+R23+R28+R33+R38+R43+R50+R55+R60+R65</f>
        <v>2667</v>
      </c>
      <c r="S70" s="10">
        <f>S8+S13+S18+S23+S28+S33+S38+S43+S50+S55+S60+S65</f>
        <v>2648</v>
      </c>
      <c r="T70" s="10">
        <f>T8+T13+T18+T23+T28+T33+T38+T43+T50+T55+T60+T65</f>
        <v>2592</v>
      </c>
      <c r="U70" s="10">
        <f>U8+U13+U18+U23+U28+U33+U38+U43+U50+U55+U60+U65</f>
        <v>2948</v>
      </c>
      <c r="V70" s="10">
        <f>V8+V13+V18+V23+V28+V33+V38+V43+V50+V55+V60+V65</f>
        <v>2925</v>
      </c>
      <c r="W70" s="10">
        <f>W8+W13+W18+W23+W28+W33+W38+W43+W50+W55+W60+W65</f>
        <v>3048</v>
      </c>
      <c r="X70" s="10">
        <f>X8+X13+X18+X23+X28+X33+X38+X43+X50+X55+X60+X65</f>
        <v>3083</v>
      </c>
      <c r="Y70" s="10">
        <f>Y8+Y13+Y18+Y23+Y28+Y33+Y38+Y43+Y50+Y55+Y60+Y65</f>
        <v>2913</v>
      </c>
      <c r="Z70" s="10">
        <f>Z8+Z13+Z18+Z23+Z28+Z33+Z38+Z43+Z50+Z55+Z60+Z65</f>
        <v>2217</v>
      </c>
      <c r="AA70" s="10">
        <f>AA8+AA13+AA18+AA23+AA28+AA33+AA38+AA43+AA50+AA55+AA60+AA65</f>
        <v>1892</v>
      </c>
      <c r="AB70" s="10">
        <f>AB8+AB13+AB18+AB23+AB28+AB33+AB38+AB43+AB50+AB55+AB60+AB65</f>
        <v>2605</v>
      </c>
      <c r="AC70" s="10">
        <f>AC8+AC13+AC18+AC23+AC28+AC33+AC38+AC43+AC50+AC55+AC60+AC65</f>
        <v>2800</v>
      </c>
      <c r="AD70" s="10">
        <f>AD8+AD13+AD18+AD23+AD28+AD33+AD38+AD43+AD50+AD55+AD60+AD65</f>
        <v>0</v>
      </c>
      <c r="AE70" s="10">
        <f>AE8+AE13+AE18+AE23+AE28+AE33+AE38+AE43+AE50+AE55+AE60+AE65</f>
        <v>0</v>
      </c>
      <c r="AF70" s="12">
        <f>SUM(B70:AE70)</f>
        <v>76764</v>
      </c>
    </row>
    <row r="71" spans="1:32" s="13" customFormat="1" ht="12" customHeight="1" x14ac:dyDescent="0.25">
      <c r="A71" s="8" t="s">
        <v>4</v>
      </c>
      <c r="B71" s="9">
        <f>B9+B14+B19+B24+B29+B34+B39+B44+B51+B56+B61+B66</f>
        <v>1</v>
      </c>
      <c r="C71" s="9">
        <f>C9+C14+C19+C24+C29+C34+C39+C44+C51+C56+C61+C66</f>
        <v>4</v>
      </c>
      <c r="D71" s="9">
        <f>D9+D14+D19+D24+D29+D34+D39+D44+D51+D56+D61+D66</f>
        <v>0</v>
      </c>
      <c r="E71" s="10">
        <f>E9+E14+E19+E24+E29+E34+E39+E44+E51+E56+E61+E66</f>
        <v>1</v>
      </c>
      <c r="F71" s="10">
        <f>F9+F14+F19+F24+F29+F34+F39+F44+F51+F56+F61+F66</f>
        <v>1</v>
      </c>
      <c r="G71" s="10">
        <f>G9+G14+G19+G24+G29+G34+G39+G44+G51+G56+G61+G66</f>
        <v>0</v>
      </c>
      <c r="H71" s="10">
        <f>H9+H14+H19+H24+H29+H34+H39+H44+H51+H56+H61+H66</f>
        <v>0</v>
      </c>
      <c r="I71" s="10">
        <f>I9+I14+I19+I24+I29+I34+I39+I44+I51+I56+I61+I66</f>
        <v>1</v>
      </c>
      <c r="J71" s="10">
        <f>J9+J14+J19+J24+J29+J34+J39+J44+J51+J56+J61+J66</f>
        <v>0</v>
      </c>
      <c r="K71" s="10">
        <f>K9+K14+K19+K24+K29+K34+K39+K44+K51+K56+K61+K66</f>
        <v>1</v>
      </c>
      <c r="L71" s="10">
        <f>L9+L14+L19+L24+L29+L34+L39+L44+L51+L56+L61+L66</f>
        <v>1</v>
      </c>
      <c r="M71" s="10">
        <f>M9+M14+M19+M24+M29+M34+M39+M44+M51+M56+M61+M66</f>
        <v>0</v>
      </c>
      <c r="N71" s="10">
        <f>N9+N14+N19+N24+N29+N34+N39+N44+N51+N56+N61+N66</f>
        <v>0</v>
      </c>
      <c r="O71" s="10">
        <f>O9+O14+O19+O24+O29+O34+O39+O44+O51+O56+O61+O66</f>
        <v>1</v>
      </c>
      <c r="P71" s="10">
        <f>P9+P14+P19+P24+P29+P34+P39+P44+P51+P56+P61+P66</f>
        <v>0</v>
      </c>
      <c r="Q71" s="10">
        <f>Q9+Q14+Q19+Q24+Q29+Q34+Q39+Q44+Q51+Q56+Q61+Q66</f>
        <v>0</v>
      </c>
      <c r="R71" s="10">
        <f>R9+R14+R19+R24+R29+R34+R39+R44+R51+R56+R61+R66</f>
        <v>1</v>
      </c>
      <c r="S71" s="10">
        <f>S9+S14+S19+S24+S29+S34+S39+S44+S51+S56+S61+S66</f>
        <v>21</v>
      </c>
      <c r="T71" s="10">
        <f>T9+T14+T19+T24+T29+T34+T39+T44+T51+T56+T61+T66</f>
        <v>0</v>
      </c>
      <c r="U71" s="10">
        <f>U9+U14+U19+U24+U29+U34+U39+U44+U51+U56+U61+U66</f>
        <v>3</v>
      </c>
      <c r="V71" s="10">
        <f>V9+V14+V19+V24+V29+V34+V39+V44+V51+V56+V61+V66</f>
        <v>0</v>
      </c>
      <c r="W71" s="10">
        <f>W9+W14+W19+W24+W29+W34+W39+W44+W51+W56+W61+W66</f>
        <v>1</v>
      </c>
      <c r="X71" s="10">
        <f>X9+X14+X19+X24+X29+X34+X39+X44+X51+X56+X61+X66</f>
        <v>1</v>
      </c>
      <c r="Y71" s="10">
        <f>Y9+Y14+Y19+Y24+Y29+Y34+Y39+Y44+Y51+Y56+Y61+Y66</f>
        <v>2</v>
      </c>
      <c r="Z71" s="10">
        <f>Z9+Z14+Z19+Z24+Z29+Z34+Z39+Z44+Z51+Z56+Z61+Z66</f>
        <v>2</v>
      </c>
      <c r="AA71" s="10">
        <f>AA9+AA14+AA19+AA24+AA29+AA34+AA39+AA44+AA51+AA56+AA61+AA66</f>
        <v>3</v>
      </c>
      <c r="AB71" s="10">
        <f>AB9+AB14+AB19+AB24+AB29+AB34+AB39+AB44+AB51+AB56+AB61+AB66</f>
        <v>1</v>
      </c>
      <c r="AC71" s="10">
        <f>AC9+AC14+AC19+AC24+AC29+AC34+AC39+AC44+AC51+AC56+AC61+AC66</f>
        <v>0</v>
      </c>
      <c r="AD71" s="10">
        <f>AD9+AD14+AD19+AD24+AD29+AD34+AD39+AD44+AD51+AD56+AD61+AD66</f>
        <v>0</v>
      </c>
      <c r="AE71" s="10">
        <f>AE9+AE14+AE19+AE24+AE29+AE34+AE39+AE44+AE51+AE56+AE61+AE66</f>
        <v>0</v>
      </c>
      <c r="AF71" s="12">
        <f>SUM(B71:AE71)</f>
        <v>46</v>
      </c>
    </row>
    <row r="72" spans="1:32" s="13" customFormat="1" ht="12" customHeight="1" thickBot="1" x14ac:dyDescent="0.3">
      <c r="A72" s="14" t="s">
        <v>2</v>
      </c>
      <c r="B72" s="15">
        <f>SUM(B70:B71)</f>
        <v>3622</v>
      </c>
      <c r="C72" s="15">
        <f>SUM(C70:C71)</f>
        <v>3335</v>
      </c>
      <c r="D72" s="15">
        <f>SUM(D70:D71)</f>
        <v>3163</v>
      </c>
      <c r="E72" s="15">
        <f>SUM(E70:E71)</f>
        <v>2166</v>
      </c>
      <c r="F72" s="15">
        <f>SUM(F70:F71)</f>
        <v>2293</v>
      </c>
      <c r="G72" s="15">
        <f>SUM(G70:G71)</f>
        <v>2781</v>
      </c>
      <c r="H72" s="15">
        <f>SUM(H70:H71)</f>
        <v>2894</v>
      </c>
      <c r="I72" s="15">
        <f>SUM(I70:I71)</f>
        <v>3075</v>
      </c>
      <c r="J72" s="15">
        <f>SUM(J70:J71)</f>
        <v>2609</v>
      </c>
      <c r="K72" s="15">
        <f>SUM(K70:K71)</f>
        <v>2163</v>
      </c>
      <c r="L72" s="15">
        <f>SUM(L70:L71)</f>
        <v>2059</v>
      </c>
      <c r="M72" s="15">
        <f>SUM(M70:M71)</f>
        <v>2173</v>
      </c>
      <c r="N72" s="15">
        <f>SUM(N70:N71)</f>
        <v>2993</v>
      </c>
      <c r="O72" s="15">
        <f>SUM(O70:O71)</f>
        <v>2902</v>
      </c>
      <c r="P72" s="15">
        <f>SUM(P70:P71)</f>
        <v>3136</v>
      </c>
      <c r="Q72" s="15">
        <f>SUM(Q70:Q71)</f>
        <v>3073</v>
      </c>
      <c r="R72" s="15">
        <f>SUM(R70:R71)</f>
        <v>2668</v>
      </c>
      <c r="S72" s="15">
        <f>SUM(S70:S71)</f>
        <v>2669</v>
      </c>
      <c r="T72" s="15">
        <f>SUM(T70:T71)</f>
        <v>2592</v>
      </c>
      <c r="U72" s="15">
        <f>SUM(U70:U71)</f>
        <v>2951</v>
      </c>
      <c r="V72" s="15">
        <f>SUM(V70:V71)</f>
        <v>2925</v>
      </c>
      <c r="W72" s="15">
        <f>SUM(W70:W71)</f>
        <v>3049</v>
      </c>
      <c r="X72" s="15">
        <f>SUM(X70:X71)</f>
        <v>3084</v>
      </c>
      <c r="Y72" s="15">
        <f>SUM(Y70:Y71)</f>
        <v>2915</v>
      </c>
      <c r="Z72" s="15">
        <f>SUM(Z70:Z71)</f>
        <v>2219</v>
      </c>
      <c r="AA72" s="15">
        <f>SUM(AA70:AA71)</f>
        <v>1895</v>
      </c>
      <c r="AB72" s="15">
        <f>SUM(AB70:AB71)</f>
        <v>2606</v>
      </c>
      <c r="AC72" s="15">
        <f>SUM(AC70:AC71)</f>
        <v>2800</v>
      </c>
      <c r="AD72" s="15">
        <f>SUM(AD70:AD71)</f>
        <v>0</v>
      </c>
      <c r="AE72" s="15">
        <f>SUM(AE70:AE71)</f>
        <v>0</v>
      </c>
      <c r="AF72" s="16">
        <f>SUM(AF70:AF71)</f>
        <v>76810</v>
      </c>
    </row>
    <row r="73" spans="1:32" x14ac:dyDescent="0.25">
      <c r="W73" s="22"/>
      <c r="X73" s="21"/>
      <c r="Y73" s="21"/>
      <c r="Z73" s="21"/>
      <c r="AA73" s="21"/>
      <c r="AB73" s="21"/>
      <c r="AC73" s="21"/>
      <c r="AD73" s="21"/>
      <c r="AE73" s="21"/>
    </row>
    <row r="74" spans="1:32" x14ac:dyDescent="0.25">
      <c r="W74" s="21"/>
      <c r="X74" s="21"/>
      <c r="Y74" s="21"/>
      <c r="Z74" s="21"/>
      <c r="AA74" s="21"/>
      <c r="AB74" s="21"/>
      <c r="AC74" s="21"/>
      <c r="AD74" s="21"/>
      <c r="AE74" s="21"/>
    </row>
    <row r="96" spans="3:3" x14ac:dyDescent="0.25">
      <c r="C96" s="2">
        <v>995575</v>
      </c>
    </row>
  </sheetData>
  <mergeCells count="1">
    <mergeCell ref="A5:AF5"/>
  </mergeCells>
  <pageMargins left="0.7" right="0.7" top="0.75" bottom="0.75" header="0.3" footer="0.3"/>
  <pageSetup scale="37" orientation="landscape" r:id="rId1"/>
  <rowBreaks count="1" manualBreakCount="1">
    <brk id="72" max="24" man="1"/>
  </rowBreaks>
  <colBreaks count="1" manualBreakCount="1">
    <brk id="32" max="8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Acumulado</vt:lpstr>
      <vt:lpstr>Acumulado!Print_Area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Ortiz</dc:creator>
  <cp:lastModifiedBy>Luis Felipe Ortiz</cp:lastModifiedBy>
  <dcterms:created xsi:type="dcterms:W3CDTF">2020-04-29T16:31:41Z</dcterms:created>
  <dcterms:modified xsi:type="dcterms:W3CDTF">2020-04-29T16:32:00Z</dcterms:modified>
</cp:coreProperties>
</file>